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cgdpt-my.sharepoint.com/personal/celestiano_santos_cgd_pt/Documents/Work/NSI/Acessibilidade/"/>
    </mc:Choice>
  </mc:AlternateContent>
  <xr:revisionPtr revIDLastSave="82" documentId="13_ncr:1_{C6E79E55-5BE1-2942-A0EF-CCCD6019F855}" xr6:coauthVersionLast="47" xr6:coauthVersionMax="47" xr10:uidLastSave="{252ADA03-A763-44F7-BA6B-134DA7B33AAF}"/>
  <workbookProtection workbookPassword="CF7A" lockStructure="1"/>
  <bookViews>
    <workbookView xWindow="20370" yWindow="-4695" windowWidth="29040" windowHeight="15720" tabRatio="500" xr2:uid="{00000000-000D-0000-FFFF-FFFF00000000}"/>
  </bookViews>
  <sheets>
    <sheet name="Síntese" sheetId="1" r:id="rId1"/>
    <sheet name="1.1" sheetId="3" r:id="rId2"/>
    <sheet name="1.2" sheetId="4" r:id="rId3"/>
    <sheet name="1.3" sheetId="5" r:id="rId4"/>
    <sheet name="1.4" sheetId="2" r:id="rId5"/>
    <sheet name="2.1" sheetId="6" r:id="rId6"/>
    <sheet name="2.2" sheetId="7" r:id="rId7"/>
    <sheet name="2.3" sheetId="8" r:id="rId8"/>
    <sheet name="2.4" sheetId="9" r:id="rId9"/>
    <sheet name="3.1" sheetId="10" r:id="rId10"/>
    <sheet name="3.2" sheetId="11" r:id="rId11"/>
    <sheet name="3.3" sheetId="12" r:id="rId12"/>
    <sheet name="4.1" sheetId="13" r:id="rId13"/>
    <sheet name="4.2" sheetId="14" r:id="rId14"/>
    <sheet name="5.1" sheetId="15" r:id="rId15"/>
    <sheet name="5.2" sheetId="16" r:id="rId16"/>
    <sheet name="5.3" sheetId="17" r:id="rId17"/>
    <sheet name="5.4" sheetId="18" r:id="rId18"/>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12" i="1" l="1"/>
  <c r="D12" i="1"/>
  <c r="D32" i="1"/>
  <c r="C32" i="1"/>
  <c r="B32" i="1"/>
  <c r="D31" i="1"/>
  <c r="C31" i="1"/>
  <c r="B31" i="1"/>
  <c r="D30" i="1"/>
  <c r="C30" i="1"/>
  <c r="B30" i="1"/>
  <c r="D29" i="1"/>
  <c r="C29" i="1"/>
  <c r="B29" i="1"/>
  <c r="D27" i="1"/>
  <c r="C27" i="1"/>
  <c r="B27" i="1"/>
  <c r="D26" i="1"/>
  <c r="C26" i="1"/>
  <c r="B26" i="1"/>
  <c r="D24" i="1"/>
  <c r="C24" i="1"/>
  <c r="B24" i="1"/>
  <c r="D23" i="1"/>
  <c r="C23" i="1"/>
  <c r="B23" i="1"/>
  <c r="D22" i="1"/>
  <c r="C22" i="1"/>
  <c r="B22" i="1"/>
  <c r="B20" i="1"/>
  <c r="C20" i="1"/>
  <c r="D20" i="1"/>
  <c r="D19" i="1"/>
  <c r="C19" i="1"/>
  <c r="B19" i="1"/>
  <c r="B18" i="1"/>
  <c r="C18" i="1"/>
  <c r="D18" i="1"/>
  <c r="D17" i="1"/>
  <c r="C17" i="1"/>
  <c r="B17" i="1"/>
  <c r="D15" i="1"/>
  <c r="C15" i="1"/>
  <c r="B15" i="1"/>
  <c r="D14" i="1"/>
  <c r="C14" i="1"/>
  <c r="B14" i="1"/>
  <c r="D13" i="1"/>
  <c r="C13" i="1"/>
  <c r="B13" i="1"/>
  <c r="C12" i="1"/>
  <c r="H37" i="1"/>
  <c r="H39" i="1" l="1"/>
</calcChain>
</file>

<file path=xl/sharedStrings.xml><?xml version="1.0" encoding="utf-8"?>
<sst xmlns="http://schemas.openxmlformats.org/spreadsheetml/2006/main" count="259" uniqueCount="86">
  <si>
    <t>Checklist "Conteúdo"</t>
  </si>
  <si>
    <t>1 - CLAREZA DO CONTEÚDO</t>
  </si>
  <si>
    <t>1.1 O sítio Web apresenta um resumo breve do seu propósito, visível sem se fazer scroll</t>
  </si>
  <si>
    <t>1.2 Os termos mais complexos têm uma definição agregada</t>
  </si>
  <si>
    <t>1.3 Cada bloco de conteúdo contém a sua data de atualização</t>
  </si>
  <si>
    <t>1.4 A informação sobre a entidade responsável pelo conteúdo está em todas as páginas</t>
  </si>
  <si>
    <t>2 - USABILIDADE DO CONTEÚDO</t>
  </si>
  <si>
    <t>2.1 O tipo de letra do corpo do documento é adequado e o tamanho da letra é, no mínimo, de 12 pontos</t>
  </si>
  <si>
    <t>2.2 A informação secundária (datas, autores) utiliza, no mínimo, um tamanho de letra de 10 pontos</t>
  </si>
  <si>
    <t>2.3 Blocos e linhas de texto com largura não superior a 100 caracteres</t>
  </si>
  <si>
    <t>2.4 O espaçamento entre linhas não é inferior a 1.5x o tamanho da letra</t>
  </si>
  <si>
    <t>3 - ESTRUTURA DA NAVEGAÇÃO</t>
  </si>
  <si>
    <t>3.1 Nenhum nível de navegação tem mais de 9 opções</t>
  </si>
  <si>
    <t>3.2 A navegação principal está sempre visível e sempre no mesmo local</t>
  </si>
  <si>
    <t>3.3 As hiperligações de texto não devem ser diferenciadas apenas com base na cor</t>
  </si>
  <si>
    <t>4 - ESTRUTURA DA INFORMAÇÃO</t>
  </si>
  <si>
    <t>4.1 Os documentos longos têm um índice no topo com hiperligações internas para o mesmo</t>
  </si>
  <si>
    <t>4.2 O layout do sítio Web é adaptável a plataformas móveis sem necessidade de efetuar varrimento horizontal</t>
  </si>
  <si>
    <t>5 - ELEMENTOS INTERATIVOS</t>
  </si>
  <si>
    <t>5.1 Não existem elementos interativos acionados apenas com a passagem do rato (hover)</t>
  </si>
  <si>
    <t>5.2 Os elementos interativos têm uma dimensão mínima de 44px CSS (44 pontos) (vertical e horizontal)</t>
  </si>
  <si>
    <t>5.3 Há apenas um botão de ação principal por página e o mesmo encontra-se destacado</t>
  </si>
  <si>
    <t>5.4 Elementos gráficos interativos têm de aparentar ser clicáveis</t>
  </si>
  <si>
    <t>S</t>
  </si>
  <si>
    <t>N</t>
  </si>
  <si>
    <t>NA</t>
  </si>
  <si>
    <t xml:space="preserve"> </t>
  </si>
  <si>
    <t>Conformidade e repositório de evidências</t>
  </si>
  <si>
    <t>Num primeiro vislumbre do sítio Web deve ser visível uma breve definição do seu propósito que dê a indicação ao utilizador de que sítio Web se trata e quais são as tarefas que se podem levar a efeito.</t>
  </si>
  <si>
    <t>x</t>
  </si>
  <si>
    <t>Listagem de evidências</t>
  </si>
  <si>
    <t>Quando são usados termos complexos ou técnicos que não sejam de uso corrente, estes devem ter agregada uma definição. Todos os termos definidos desta forma devem fazer parte de um glossário disponível no sítio Web.</t>
  </si>
  <si>
    <t>Cada bloco de conteúdo isolado ou conjunto de blocos de conteúdo relacionado deverá ter a data da sua atualização associada, expressa num tamanho de letra 2 pontos abaixo ao do corpo do texto, com contraste mais reduzido mas nunca inferior a 4,5:1.</t>
  </si>
  <si>
    <t>A identificação da entidade responsável pelos conteúdos produzidos, incluindo uma hiperligação para a página de contactos deverá constar do rodapé de todas as páginas.</t>
  </si>
  <si>
    <t>De forma a assegurar a boa legibilidade do texto para todos os utilizadores, o tamanho de letra do texto que compõe o corpo do documento deverá ser, no mínimo, de 12 pontos, assegurando sempre que os mesmos são escaláveis para tamanhos superiores, sempre que o utilizador considere necessário.</t>
  </si>
  <si>
    <t>A informação secundária, como os autores de textos ou de imagens, as datas de publicação ou outros tipos de meta-informação, podem usar tamanhos de letra mais pequenos, mas, no mínimo, com 10 pontos, assegurando sempre que os mesmos são escaláveis para tamanhos superiores, sempre que o utilizador considere necessário.</t>
  </si>
  <si>
    <t>Para manter o conforto de leitura, os blocos ou linhas de texto não deverão ter mais de 100 caracteres de largura. Os 80 caracteres correspondem à dimensão que se apresenta nos estudos como a mais confortável para os utilizadores.</t>
  </si>
  <si>
    <t>Para assegurar a leitura confortável de blocos de texto deve ser usado um espaçamento entre linhas de 1.5x o tamanho da letra.</t>
  </si>
  <si>
    <t>A navegação principal deve ser equilibrada, nem com demasiadas opções de topo sem opções secundárias, nem com poucas opções de topo e muitas opções secundarias. Nenhum nível de navegação deve ter mais de 9 opções.</t>
  </si>
  <si>
    <t>As opções de primeiro nível da navegação principal estão sempre visíveis e encontram-se sempre no mesmo local em todas as páginas. A posição atual do utilizador na estrutura de navegação deve ser evidenciada.</t>
  </si>
  <si>
    <t>As hiperligações de texto devem apresentar um contraste mínimo de 4,5:1 com a envolvente e uma representação visual complementar à cor - idealmente as hiperligações devem apresentar-se sublinhadas. As hiperligações em texto devem apresentar-se da mesma forma em todo o sítio Web.</t>
  </si>
  <si>
    <t>Os documentos com mais de três ecrãs de altura deverão ter a hierarquia de cabeçalhos espelhada num índice no topo da página com hiperligações internas para as respetivas secções e subsecções.</t>
  </si>
  <si>
    <t>O layout do sítio Web deve ser adaptável aos tamanhos mais comuns de visualização, adaptando-se a várias larguras de ecrã sem que surjam barras de varrimento horizontais.</t>
  </si>
  <si>
    <t>Não devem existir elementos de interação, como hiperligações ou botões, que aparecem apenas quando se passa por cima com um dispositivo apontador. Este método de interação não está disponível em aparelhos com interação por toque.</t>
  </si>
  <si>
    <t>De forma a assegurar que todos os elementos interativos são facilmente acionáveis por qualquer tipo de dispositivo apontador ou toque, estes devem ter a dimensão mínima de 44px CSS de altura e de largura.</t>
  </si>
  <si>
    <t>Deve existir apenas um botão de ação principal por página e o mesmo deve apresentar-se numa cor contrastante. Todos os outros botões devem ser considerados como secundários.</t>
  </si>
  <si>
    <t>Os elementos gráficos clicáveis devem ser percecionáveis como tal, através da forma, da cor ou do aparente volume.</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</si>
  <si>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</si>
  <si>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</si>
  <si>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</si>
  <si>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</si>
  <si>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</si>
  <si>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</si>
  <si>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</si>
  <si>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</si>
  <si>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</si>
  <si>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</si>
  <si>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voltar à página inicial</t>
  </si>
  <si>
    <t>Os requisitos enumerados abaixo encontram-se hiperligados às respetivas fichas de recolha de evidências</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</si>
  <si>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5.4 -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</si>
  <si>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</si>
  <si>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</si>
  <si>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</si>
  <si>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</si>
  <si>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 xml:space="preserve">ANTES DE COMEÇAR APAGUE ESTE TEXTO. APAGUE TAMBÉM A IMAGEM COLOCADA NA ZONA AMARELA. </t>
  </si>
  <si>
    <t>PODE INCLUSIVAMENTE RETIRAR O FUNDO AMARELO.</t>
  </si>
  <si>
    <t>Portal da CGA</t>
  </si>
  <si>
    <t>http://www.cga.pt</t>
  </si>
  <si>
    <t xml:space="preserve"> CGA - Caixa Geral de Aposentações, I.P.</t>
  </si>
  <si>
    <t>É apresentado um breve resumo do propósito do sítio Web na página inicial</t>
  </si>
  <si>
    <t>O sítio Web disponibiliza um glossário dos termos mais complexos, acessível através da opção ‘Glossário’ no footer.</t>
  </si>
  <si>
    <t>A data da última atualização é apresentada imediatamente após o título principal da página.</t>
  </si>
  <si>
    <t>A informação sobre a entidade responsável encontra‑se permanentemente disponível no rodapé de todas as páginas do sítio Web.</t>
  </si>
  <si>
    <t>O texto do corpo do documento utiliza um tamanho de letra adequado, definido em 16 px.</t>
  </si>
  <si>
    <t>Não existem informações secundárias apresentadas com um tamanho de letra inferior a 10 pt.</t>
  </si>
  <si>
    <t>Verificou‑se que algumas páginas apresentam blocos de texto com mais de 100 caracteres de largura, não cumprindo assim as recomendações para uma leitura confortável.</t>
  </si>
  <si>
    <t>Confirmou‑se que o espaçamento entre linhas utilizado cumpre o requisito mínimo de 1.5 vezes o tamanho da letra, garantindo a legibilidade e o conforto de leitura.</t>
  </si>
  <si>
    <t>O nível principal da navegação cumpre o requisito de não ultrapassar as 9 opções; no entanto, foram identificados níveis secundários que excedem este limite, não garantindo o equilíbrio recomendado na estrutura de navegação.</t>
  </si>
  <si>
    <t>Embora exista um botão que permite retroceder facilmente para o primeiro nível, este mecanismo não substitui a necessidade de evidenciar de forma clara a posição atual do utilizador na estrutura de navegação; além disso, apesar de as opções de primeiro nível se manterem no mesmo local, não estão sempre visíveis em todas as páginas, pelo que o requisito não é cumprido.</t>
  </si>
  <si>
    <t>As hiperligações de texto apresentam contraste adequado e incluem uma distinção visual complementar através da cor azul; no entanto, não se encontram sublinhadas.</t>
  </si>
  <si>
    <t>Apesar de o documento ter mais de três ecrãs de altura, não é apresentado um índice no topo da página; em alternativa, surge uma lista de ‘relacionados’ na coluna direita, que permite navegar para os tópicos.</t>
  </si>
  <si>
    <t>Em nenhum dos testes realizados — abrangendo dispositivos com diferentes dimensões de ecrã — foi necessário efetuar varrimento horizontal para visualizar o conteúdo.</t>
  </si>
  <si>
    <t>Confirma‑se que não existem elementos de interação — como botões ou hiperligações — que dependam exclusivamente da passagem do cursor para ficarem visíveis, garantindo assim que todas as opções permanecem acessíveis em dispositivos com interação por toque.</t>
  </si>
  <si>
    <t>O elemento interativo apresenta dimensões de cerca de 32×32 px, abaixo dos 44×44 px recomendados, pelo que não cumpre o requisito mínimo de dimensão para uma área de toque acessível.</t>
  </si>
  <si>
    <t>Verifica‑se que a página apresenta apenas um botão de ação principal, distinguido pela cor azul de destaque ‘Calcular’, enquanto o botão ‘Limpar’ utiliza um estilo neutro, sendo corretamente tratado como ação secundária.</t>
  </si>
  <si>
    <t>Os elementos gráficos interativos apresentados — nomeadamente os botões ‘Calcular’ e ‘Limpar’ — evidenciam claramente a sua natureza clicável através da forma, cor e destaque visual, cumprindo o requisito de perceção inequívoca da interatividade.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</si>
</sst>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2"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sz val="14"/>
      <color rgb="FF000000"/>
      <name val="Calibri"/>
      <family val="2"/>
      <scheme val="minor"/>
    </font>
    <font>
      <b/>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37">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9" fillId="0" borderId="0" xfId="0" applyFont="1"/>
    <xf numFmtId="0" fontId="10" fillId="0" borderId="0" xfId="0" applyFont="1"/>
    <xf numFmtId="0" fontId="9" fillId="0" borderId="0" xfId="0" applyFont="1" applyProtection="1">
      <protection locked="0"/>
    </xf>
    <xf numFmtId="0" fontId="9" fillId="0" borderId="0" xfId="0" applyFont="1" applyAlignment="1" applyProtection="1">
      <alignment horizontal="center"/>
      <protection locked="0"/>
    </xf>
    <xf numFmtId="0" fontId="9" fillId="3" borderId="0" xfId="0" applyFont="1" applyFill="1" applyAlignment="1" applyProtection="1">
      <alignment vertical="top"/>
      <protection locked="0"/>
    </xf>
    <xf numFmtId="0" fontId="11" fillId="0" borderId="0" xfId="0" applyFont="1" applyProtection="1">
      <protection locked="0"/>
    </xf>
    <xf numFmtId="0" fontId="9" fillId="0" borderId="0" xfId="0" applyFont="1" applyAlignment="1" applyProtection="1">
      <alignment vertical="top"/>
      <protection locked="0"/>
    </xf>
    <xf numFmtId="0" fontId="5" fillId="0" borderId="0" xfId="1" applyAlignment="1" applyProtection="1">
      <alignment vertical="center"/>
      <protection locked="0"/>
    </xf>
    <xf numFmtId="0" fontId="5" fillId="0" borderId="8" xfId="1" applyBorder="1" applyAlignment="1" applyProtection="1">
      <alignment vertical="center"/>
      <protection locked="0"/>
    </xf>
    <xf numFmtId="0" fontId="5" fillId="0" borderId="9" xfId="1" applyBorder="1" applyAlignment="1" applyProtection="1">
      <alignment vertical="center"/>
      <protection locked="0"/>
    </xf>
    <xf numFmtId="0" fontId="0" fillId="0" borderId="0" xfId="0" applyAlignment="1">
      <alignment vertical="center"/>
    </xf>
    <xf numFmtId="0" fontId="0" fillId="2" borderId="0" xfId="0" applyFill="1" applyAlignment="1" applyProtection="1">
      <alignment vertical="center"/>
      <protection locked="0"/>
    </xf>
    <xf numFmtId="0" fontId="0" fillId="0" borderId="0" xfId="0" applyAlignment="1">
      <alignment wrapText="1"/>
    </xf>
    <xf numFmtId="0" fontId="0" fillId="0" borderId="0" xfId="0" applyAlignment="1">
      <alignment vertical="top" wrapText="1"/>
    </xf>
    <xf numFmtId="0" fontId="0" fillId="0" borderId="0" xfId="0" applyAlignment="1">
      <alignment horizontal="right"/>
    </xf>
    <xf numFmtId="0" fontId="0" fillId="0" borderId="5" xfId="0" applyBorder="1" applyAlignment="1">
      <alignment vertical="center"/>
    </xf>
    <xf numFmtId="0" fontId="0" fillId="0" borderId="6" xfId="0" applyBorder="1" applyAlignment="1">
      <alignment vertical="center"/>
    </xf>
    <xf numFmtId="0" fontId="5" fillId="0" borderId="0" xfId="1" applyProtection="1">
      <protection locked="0"/>
    </xf>
    <xf numFmtId="0" fontId="9" fillId="3" borderId="0" xfId="0" applyFont="1" applyFill="1" applyAlignment="1" applyProtection="1">
      <alignment vertical="top" wrapText="1"/>
      <protection locked="0"/>
    </xf>
  </cellXfs>
  <cellStyles count="4">
    <cellStyle name="Followed Hyperlink" xfId="2" builtinId="9" hidden="1"/>
    <cellStyle name="Followed Hyperlink" xfId="3" builtinId="9" hidden="1"/>
    <cellStyle name="Hyperlink" xfId="1" builtinId="8"/>
    <cellStyle name="Normal" xfId="0" builtinId="0"/>
  </cellStyles>
  <dxfs count="4">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18</xdr:col>
      <xdr:colOff>277859</xdr:colOff>
      <xdr:row>28</xdr:row>
      <xdr:rowOff>29054</xdr:rowOff>
    </xdr:to>
    <xdr:pic>
      <xdr:nvPicPr>
        <xdr:cNvPr id="3" name="Picture 2">
          <a:extLst>
            <a:ext uri="{FF2B5EF4-FFF2-40B4-BE49-F238E27FC236}">
              <a16:creationId xmlns:a16="http://schemas.microsoft.com/office/drawing/2014/main" id="{CA8AAA3B-DA96-E977-58FF-224CA459985D}"/>
            </a:ext>
          </a:extLst>
        </xdr:cNvPr>
        <xdr:cNvPicPr>
          <a:picLocks noChangeAspect="1"/>
        </xdr:cNvPicPr>
      </xdr:nvPicPr>
      <xdr:blipFill>
        <a:blip xmlns:r="http://schemas.openxmlformats.org/officeDocument/2006/relationships" r:embed="rId1"/>
        <a:stretch>
          <a:fillRect/>
        </a:stretch>
      </xdr:blipFill>
      <xdr:spPr>
        <a:xfrm>
          <a:off x="828675" y="2571750"/>
          <a:ext cx="11707859" cy="342947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12</xdr:row>
      <xdr:rowOff>0</xdr:rowOff>
    </xdr:from>
    <xdr:to>
      <xdr:col>6</xdr:col>
      <xdr:colOff>162211</xdr:colOff>
      <xdr:row>32</xdr:row>
      <xdr:rowOff>29137</xdr:rowOff>
    </xdr:to>
    <xdr:pic>
      <xdr:nvPicPr>
        <xdr:cNvPr id="3" name="Picture 2">
          <a:extLst>
            <a:ext uri="{FF2B5EF4-FFF2-40B4-BE49-F238E27FC236}">
              <a16:creationId xmlns:a16="http://schemas.microsoft.com/office/drawing/2014/main" id="{3C2AE33B-684F-4F18-A577-C943382CAC1A}"/>
            </a:ext>
          </a:extLst>
        </xdr:cNvPr>
        <xdr:cNvPicPr>
          <a:picLocks noChangeAspect="1"/>
        </xdr:cNvPicPr>
      </xdr:nvPicPr>
      <xdr:blipFill>
        <a:blip xmlns:r="http://schemas.openxmlformats.org/officeDocument/2006/relationships" r:embed="rId1"/>
        <a:stretch>
          <a:fillRect/>
        </a:stretch>
      </xdr:blipFill>
      <xdr:spPr>
        <a:xfrm>
          <a:off x="828675" y="2771775"/>
          <a:ext cx="2048161" cy="4029637"/>
        </a:xfrm>
        <a:prstGeom prst="rect">
          <a:avLst/>
        </a:prstGeom>
      </xdr:spPr>
    </xdr:pic>
    <xdr:clientData/>
  </xdr:twoCellAnchor>
  <xdr:twoCellAnchor editAs="oneCell">
    <xdr:from>
      <xdr:col>6</xdr:col>
      <xdr:colOff>476250</xdr:colOff>
      <xdr:row>12</xdr:row>
      <xdr:rowOff>0</xdr:rowOff>
    </xdr:from>
    <xdr:to>
      <xdr:col>8</xdr:col>
      <xdr:colOff>771798</xdr:colOff>
      <xdr:row>55</xdr:row>
      <xdr:rowOff>86937</xdr:rowOff>
    </xdr:to>
    <xdr:pic>
      <xdr:nvPicPr>
        <xdr:cNvPr id="4" name="Picture 3">
          <a:extLst>
            <a:ext uri="{FF2B5EF4-FFF2-40B4-BE49-F238E27FC236}">
              <a16:creationId xmlns:a16="http://schemas.microsoft.com/office/drawing/2014/main" id="{F3EC25CD-010D-4282-8B23-A0563FFD6177}"/>
            </a:ext>
          </a:extLst>
        </xdr:cNvPr>
        <xdr:cNvPicPr>
          <a:picLocks noChangeAspect="1"/>
        </xdr:cNvPicPr>
      </xdr:nvPicPr>
      <xdr:blipFill>
        <a:blip xmlns:r="http://schemas.openxmlformats.org/officeDocument/2006/relationships" r:embed="rId2"/>
        <a:stretch>
          <a:fillRect/>
        </a:stretch>
      </xdr:blipFill>
      <xdr:spPr>
        <a:xfrm>
          <a:off x="3190875" y="2771775"/>
          <a:ext cx="1952898" cy="868801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12</xdr:row>
      <xdr:rowOff>0</xdr:rowOff>
    </xdr:from>
    <xdr:to>
      <xdr:col>17</xdr:col>
      <xdr:colOff>677849</xdr:colOff>
      <xdr:row>41</xdr:row>
      <xdr:rowOff>19862</xdr:rowOff>
    </xdr:to>
    <xdr:pic>
      <xdr:nvPicPr>
        <xdr:cNvPr id="3" name="Picture 2">
          <a:extLst>
            <a:ext uri="{FF2B5EF4-FFF2-40B4-BE49-F238E27FC236}">
              <a16:creationId xmlns:a16="http://schemas.microsoft.com/office/drawing/2014/main" id="{CBFD2829-82A0-1369-7842-5FD8E0B50FDE}"/>
            </a:ext>
          </a:extLst>
        </xdr:cNvPr>
        <xdr:cNvPicPr>
          <a:picLocks noChangeAspect="1"/>
        </xdr:cNvPicPr>
      </xdr:nvPicPr>
      <xdr:blipFill>
        <a:blip xmlns:r="http://schemas.openxmlformats.org/officeDocument/2006/relationships" r:embed="rId1"/>
        <a:stretch>
          <a:fillRect/>
        </a:stretch>
      </xdr:blipFill>
      <xdr:spPr>
        <a:xfrm>
          <a:off x="828675" y="2981325"/>
          <a:ext cx="11279174" cy="582058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14</xdr:row>
      <xdr:rowOff>0</xdr:rowOff>
    </xdr:from>
    <xdr:to>
      <xdr:col>18</xdr:col>
      <xdr:colOff>125438</xdr:colOff>
      <xdr:row>55</xdr:row>
      <xdr:rowOff>172619</xdr:rowOff>
    </xdr:to>
    <xdr:pic>
      <xdr:nvPicPr>
        <xdr:cNvPr id="3" name="Picture 2">
          <a:extLst>
            <a:ext uri="{FF2B5EF4-FFF2-40B4-BE49-F238E27FC236}">
              <a16:creationId xmlns:a16="http://schemas.microsoft.com/office/drawing/2014/main" id="{504C818B-2C48-CF49-8B2E-BA10EA65730B}"/>
            </a:ext>
          </a:extLst>
        </xdr:cNvPr>
        <xdr:cNvPicPr>
          <a:picLocks noChangeAspect="1"/>
        </xdr:cNvPicPr>
      </xdr:nvPicPr>
      <xdr:blipFill>
        <a:blip xmlns:r="http://schemas.openxmlformats.org/officeDocument/2006/relationships" r:embed="rId1"/>
        <a:stretch>
          <a:fillRect/>
        </a:stretch>
      </xdr:blipFill>
      <xdr:spPr>
        <a:xfrm>
          <a:off x="828675" y="3171825"/>
          <a:ext cx="11555438" cy="837364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12</xdr:row>
      <xdr:rowOff>0</xdr:rowOff>
    </xdr:from>
    <xdr:to>
      <xdr:col>11</xdr:col>
      <xdr:colOff>581948</xdr:colOff>
      <xdr:row>52</xdr:row>
      <xdr:rowOff>172591</xdr:rowOff>
    </xdr:to>
    <xdr:pic>
      <xdr:nvPicPr>
        <xdr:cNvPr id="3" name="Picture 2">
          <a:extLst>
            <a:ext uri="{FF2B5EF4-FFF2-40B4-BE49-F238E27FC236}">
              <a16:creationId xmlns:a16="http://schemas.microsoft.com/office/drawing/2014/main" id="{A301BF73-7410-ADED-C7E4-F68114248701}"/>
            </a:ext>
          </a:extLst>
        </xdr:cNvPr>
        <xdr:cNvPicPr>
          <a:picLocks noChangeAspect="1"/>
        </xdr:cNvPicPr>
      </xdr:nvPicPr>
      <xdr:blipFill>
        <a:blip xmlns:r="http://schemas.openxmlformats.org/officeDocument/2006/relationships" r:embed="rId1"/>
        <a:stretch>
          <a:fillRect/>
        </a:stretch>
      </xdr:blipFill>
      <xdr:spPr>
        <a:xfrm>
          <a:off x="828675" y="2771775"/>
          <a:ext cx="6611273" cy="8173591"/>
        </a:xfrm>
        <a:prstGeom prst="rect">
          <a:avLst/>
        </a:prstGeom>
      </xdr:spPr>
    </xdr:pic>
    <xdr:clientData/>
  </xdr:twoCellAnchor>
  <xdr:twoCellAnchor editAs="oneCell">
    <xdr:from>
      <xdr:col>13</xdr:col>
      <xdr:colOff>0</xdr:colOff>
      <xdr:row>12</xdr:row>
      <xdr:rowOff>0</xdr:rowOff>
    </xdr:from>
    <xdr:to>
      <xdr:col>21</xdr:col>
      <xdr:colOff>77084</xdr:colOff>
      <xdr:row>52</xdr:row>
      <xdr:rowOff>48748</xdr:rowOff>
    </xdr:to>
    <xdr:pic>
      <xdr:nvPicPr>
        <xdr:cNvPr id="4" name="Picture 3">
          <a:extLst>
            <a:ext uri="{FF2B5EF4-FFF2-40B4-BE49-F238E27FC236}">
              <a16:creationId xmlns:a16="http://schemas.microsoft.com/office/drawing/2014/main" id="{6432A592-5782-9BD5-2D0B-30DECCB01642}"/>
            </a:ext>
          </a:extLst>
        </xdr:cNvPr>
        <xdr:cNvPicPr>
          <a:picLocks noChangeAspect="1"/>
        </xdr:cNvPicPr>
      </xdr:nvPicPr>
      <xdr:blipFill>
        <a:blip xmlns:r="http://schemas.openxmlformats.org/officeDocument/2006/relationships" r:embed="rId2"/>
        <a:stretch>
          <a:fillRect/>
        </a:stretch>
      </xdr:blipFill>
      <xdr:spPr>
        <a:xfrm>
          <a:off x="8515350" y="2771775"/>
          <a:ext cx="6335009" cy="804974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12</xdr:row>
      <xdr:rowOff>0</xdr:rowOff>
    </xdr:from>
    <xdr:to>
      <xdr:col>17</xdr:col>
      <xdr:colOff>801691</xdr:colOff>
      <xdr:row>46</xdr:row>
      <xdr:rowOff>153370</xdr:rowOff>
    </xdr:to>
    <xdr:pic>
      <xdr:nvPicPr>
        <xdr:cNvPr id="3" name="Picture 2">
          <a:extLst>
            <a:ext uri="{FF2B5EF4-FFF2-40B4-BE49-F238E27FC236}">
              <a16:creationId xmlns:a16="http://schemas.microsoft.com/office/drawing/2014/main" id="{F09D8B22-03B9-FD1E-97DF-6A80C3FB46DB}"/>
            </a:ext>
          </a:extLst>
        </xdr:cNvPr>
        <xdr:cNvPicPr>
          <a:picLocks noChangeAspect="1"/>
        </xdr:cNvPicPr>
      </xdr:nvPicPr>
      <xdr:blipFill>
        <a:blip xmlns:r="http://schemas.openxmlformats.org/officeDocument/2006/relationships" r:embed="rId1"/>
        <a:stretch>
          <a:fillRect/>
        </a:stretch>
      </xdr:blipFill>
      <xdr:spPr>
        <a:xfrm>
          <a:off x="828675" y="2771775"/>
          <a:ext cx="11403016" cy="695422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13</xdr:row>
      <xdr:rowOff>0</xdr:rowOff>
    </xdr:from>
    <xdr:to>
      <xdr:col>18</xdr:col>
      <xdr:colOff>468385</xdr:colOff>
      <xdr:row>45</xdr:row>
      <xdr:rowOff>96157</xdr:rowOff>
    </xdr:to>
    <xdr:pic>
      <xdr:nvPicPr>
        <xdr:cNvPr id="3" name="Picture 2">
          <a:extLst>
            <a:ext uri="{FF2B5EF4-FFF2-40B4-BE49-F238E27FC236}">
              <a16:creationId xmlns:a16="http://schemas.microsoft.com/office/drawing/2014/main" id="{EB62957B-5E71-3448-A37A-47FD3A15516A}"/>
            </a:ext>
          </a:extLst>
        </xdr:cNvPr>
        <xdr:cNvPicPr>
          <a:picLocks noChangeAspect="1"/>
        </xdr:cNvPicPr>
      </xdr:nvPicPr>
      <xdr:blipFill>
        <a:blip xmlns:r="http://schemas.openxmlformats.org/officeDocument/2006/relationships" r:embed="rId1"/>
        <a:stretch>
          <a:fillRect/>
        </a:stretch>
      </xdr:blipFill>
      <xdr:spPr>
        <a:xfrm>
          <a:off x="828675" y="2971800"/>
          <a:ext cx="11898385" cy="649695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12</xdr:row>
      <xdr:rowOff>38100</xdr:rowOff>
    </xdr:from>
    <xdr:to>
      <xdr:col>18</xdr:col>
      <xdr:colOff>468385</xdr:colOff>
      <xdr:row>44</xdr:row>
      <xdr:rowOff>134257</xdr:rowOff>
    </xdr:to>
    <xdr:pic>
      <xdr:nvPicPr>
        <xdr:cNvPr id="3" name="Picture 2">
          <a:extLst>
            <a:ext uri="{FF2B5EF4-FFF2-40B4-BE49-F238E27FC236}">
              <a16:creationId xmlns:a16="http://schemas.microsoft.com/office/drawing/2014/main" id="{3DBEA5FD-B4F3-4471-B160-708E85BF5FA0}"/>
            </a:ext>
          </a:extLst>
        </xdr:cNvPr>
        <xdr:cNvPicPr>
          <a:picLocks noChangeAspect="1"/>
        </xdr:cNvPicPr>
      </xdr:nvPicPr>
      <xdr:blipFill>
        <a:blip xmlns:r="http://schemas.openxmlformats.org/officeDocument/2006/relationships" r:embed="rId1"/>
        <a:stretch>
          <a:fillRect/>
        </a:stretch>
      </xdr:blipFill>
      <xdr:spPr>
        <a:xfrm>
          <a:off x="828675" y="2809875"/>
          <a:ext cx="11898385" cy="64969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18</xdr:col>
      <xdr:colOff>687495</xdr:colOff>
      <xdr:row>37</xdr:row>
      <xdr:rowOff>143621</xdr:rowOff>
    </xdr:to>
    <xdr:pic>
      <xdr:nvPicPr>
        <xdr:cNvPr id="3" name="Picture 2">
          <a:extLst>
            <a:ext uri="{FF2B5EF4-FFF2-40B4-BE49-F238E27FC236}">
              <a16:creationId xmlns:a16="http://schemas.microsoft.com/office/drawing/2014/main" id="{18AFA1F7-B1BC-68A5-D577-0D05E4011F0B}"/>
            </a:ext>
          </a:extLst>
        </xdr:cNvPr>
        <xdr:cNvPicPr>
          <a:picLocks noChangeAspect="1"/>
        </xdr:cNvPicPr>
      </xdr:nvPicPr>
      <xdr:blipFill>
        <a:blip xmlns:r="http://schemas.openxmlformats.org/officeDocument/2006/relationships" r:embed="rId1"/>
        <a:stretch>
          <a:fillRect/>
        </a:stretch>
      </xdr:blipFill>
      <xdr:spPr>
        <a:xfrm>
          <a:off x="828675" y="2781300"/>
          <a:ext cx="12146070" cy="53442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18</xdr:col>
      <xdr:colOff>697020</xdr:colOff>
      <xdr:row>36</xdr:row>
      <xdr:rowOff>143621</xdr:rowOff>
    </xdr:to>
    <xdr:pic>
      <xdr:nvPicPr>
        <xdr:cNvPr id="3" name="Picture 2">
          <a:extLst>
            <a:ext uri="{FF2B5EF4-FFF2-40B4-BE49-F238E27FC236}">
              <a16:creationId xmlns:a16="http://schemas.microsoft.com/office/drawing/2014/main" id="{BAD44B34-A5CD-4C68-BA93-9A118E98487D}"/>
            </a:ext>
          </a:extLst>
        </xdr:cNvPr>
        <xdr:cNvPicPr>
          <a:picLocks noChangeAspect="1"/>
        </xdr:cNvPicPr>
      </xdr:nvPicPr>
      <xdr:blipFill>
        <a:blip xmlns:r="http://schemas.openxmlformats.org/officeDocument/2006/relationships" r:embed="rId1"/>
        <a:stretch>
          <a:fillRect/>
        </a:stretch>
      </xdr:blipFill>
      <xdr:spPr>
        <a:xfrm>
          <a:off x="828675" y="2581275"/>
          <a:ext cx="12146070" cy="53442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12</xdr:row>
      <xdr:rowOff>28575</xdr:rowOff>
    </xdr:from>
    <xdr:to>
      <xdr:col>18</xdr:col>
      <xdr:colOff>811333</xdr:colOff>
      <xdr:row>38</xdr:row>
      <xdr:rowOff>38827</xdr:rowOff>
    </xdr:to>
    <xdr:pic>
      <xdr:nvPicPr>
        <xdr:cNvPr id="3" name="Picture 2">
          <a:extLst>
            <a:ext uri="{FF2B5EF4-FFF2-40B4-BE49-F238E27FC236}">
              <a16:creationId xmlns:a16="http://schemas.microsoft.com/office/drawing/2014/main" id="{74570FB6-DFAC-0F01-ACFE-5CF67980148C}"/>
            </a:ext>
          </a:extLst>
        </xdr:cNvPr>
        <xdr:cNvPicPr>
          <a:picLocks noChangeAspect="1"/>
        </xdr:cNvPicPr>
      </xdr:nvPicPr>
      <xdr:blipFill>
        <a:blip xmlns:r="http://schemas.openxmlformats.org/officeDocument/2006/relationships" r:embed="rId1"/>
        <a:stretch>
          <a:fillRect/>
        </a:stretch>
      </xdr:blipFill>
      <xdr:spPr>
        <a:xfrm>
          <a:off x="828675" y="2800350"/>
          <a:ext cx="12241333" cy="521090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14</xdr:col>
      <xdr:colOff>258344</xdr:colOff>
      <xdr:row>38</xdr:row>
      <xdr:rowOff>153175</xdr:rowOff>
    </xdr:to>
    <xdr:pic>
      <xdr:nvPicPr>
        <xdr:cNvPr id="3" name="Picture 2">
          <a:extLst>
            <a:ext uri="{FF2B5EF4-FFF2-40B4-BE49-F238E27FC236}">
              <a16:creationId xmlns:a16="http://schemas.microsoft.com/office/drawing/2014/main" id="{C047ACB5-F323-F907-9CDB-CE9D61D2FA2F}"/>
            </a:ext>
          </a:extLst>
        </xdr:cNvPr>
        <xdr:cNvPicPr>
          <a:picLocks noChangeAspect="1"/>
        </xdr:cNvPicPr>
      </xdr:nvPicPr>
      <xdr:blipFill>
        <a:blip xmlns:r="http://schemas.openxmlformats.org/officeDocument/2006/relationships" r:embed="rId1"/>
        <a:stretch>
          <a:fillRect/>
        </a:stretch>
      </xdr:blipFill>
      <xdr:spPr>
        <a:xfrm>
          <a:off x="828675" y="2781300"/>
          <a:ext cx="8373644" cy="55538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10</xdr:row>
      <xdr:rowOff>180975</xdr:rowOff>
    </xdr:from>
    <xdr:to>
      <xdr:col>14</xdr:col>
      <xdr:colOff>258344</xdr:colOff>
      <xdr:row>36</xdr:row>
      <xdr:rowOff>153122</xdr:rowOff>
    </xdr:to>
    <xdr:pic>
      <xdr:nvPicPr>
        <xdr:cNvPr id="3" name="Picture 2">
          <a:extLst>
            <a:ext uri="{FF2B5EF4-FFF2-40B4-BE49-F238E27FC236}">
              <a16:creationId xmlns:a16="http://schemas.microsoft.com/office/drawing/2014/main" id="{602D398F-EDD9-7FAB-136D-651ABA97EF3D}"/>
            </a:ext>
          </a:extLst>
        </xdr:cNvPr>
        <xdr:cNvPicPr>
          <a:picLocks noChangeAspect="1"/>
        </xdr:cNvPicPr>
      </xdr:nvPicPr>
      <xdr:blipFill>
        <a:blip xmlns:r="http://schemas.openxmlformats.org/officeDocument/2006/relationships" r:embed="rId1"/>
        <a:stretch>
          <a:fillRect/>
        </a:stretch>
      </xdr:blipFill>
      <xdr:spPr>
        <a:xfrm>
          <a:off x="828675" y="2762250"/>
          <a:ext cx="8373644" cy="51727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19</xdr:col>
      <xdr:colOff>373239</xdr:colOff>
      <xdr:row>37</xdr:row>
      <xdr:rowOff>191280</xdr:rowOff>
    </xdr:to>
    <xdr:pic>
      <xdr:nvPicPr>
        <xdr:cNvPr id="3" name="Picture 2">
          <a:extLst>
            <a:ext uri="{FF2B5EF4-FFF2-40B4-BE49-F238E27FC236}">
              <a16:creationId xmlns:a16="http://schemas.microsoft.com/office/drawing/2014/main" id="{797EC8D5-C15B-2D18-0EC3-2E300A348873}"/>
            </a:ext>
          </a:extLst>
        </xdr:cNvPr>
        <xdr:cNvPicPr>
          <a:picLocks noChangeAspect="1"/>
        </xdr:cNvPicPr>
      </xdr:nvPicPr>
      <xdr:blipFill>
        <a:blip xmlns:r="http://schemas.openxmlformats.org/officeDocument/2006/relationships" r:embed="rId1"/>
        <a:stretch>
          <a:fillRect/>
        </a:stretch>
      </xdr:blipFill>
      <xdr:spPr>
        <a:xfrm>
          <a:off x="828675" y="2581275"/>
          <a:ext cx="12641439" cy="559195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19</xdr:col>
      <xdr:colOff>516134</xdr:colOff>
      <xdr:row>38</xdr:row>
      <xdr:rowOff>48413</xdr:rowOff>
    </xdr:to>
    <xdr:pic>
      <xdr:nvPicPr>
        <xdr:cNvPr id="3" name="Picture 2">
          <a:extLst>
            <a:ext uri="{FF2B5EF4-FFF2-40B4-BE49-F238E27FC236}">
              <a16:creationId xmlns:a16="http://schemas.microsoft.com/office/drawing/2014/main" id="{37C7C110-0FF5-47E6-A583-0E70D0612271}"/>
            </a:ext>
          </a:extLst>
        </xdr:cNvPr>
        <xdr:cNvPicPr>
          <a:picLocks noChangeAspect="1"/>
        </xdr:cNvPicPr>
      </xdr:nvPicPr>
      <xdr:blipFill>
        <a:blip xmlns:r="http://schemas.openxmlformats.org/officeDocument/2006/relationships" r:embed="rId1"/>
        <a:stretch>
          <a:fillRect/>
        </a:stretch>
      </xdr:blipFill>
      <xdr:spPr>
        <a:xfrm>
          <a:off x="828675" y="2371725"/>
          <a:ext cx="12784334" cy="564911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13</xdr:row>
      <xdr:rowOff>0</xdr:rowOff>
    </xdr:from>
    <xdr:to>
      <xdr:col>6</xdr:col>
      <xdr:colOff>162211</xdr:colOff>
      <xdr:row>33</xdr:row>
      <xdr:rowOff>29137</xdr:rowOff>
    </xdr:to>
    <xdr:pic>
      <xdr:nvPicPr>
        <xdr:cNvPr id="3" name="Picture 2">
          <a:extLst>
            <a:ext uri="{FF2B5EF4-FFF2-40B4-BE49-F238E27FC236}">
              <a16:creationId xmlns:a16="http://schemas.microsoft.com/office/drawing/2014/main" id="{A9032EC0-27B8-F32F-5A6B-03D7BEA57ABC}"/>
            </a:ext>
          </a:extLst>
        </xdr:cNvPr>
        <xdr:cNvPicPr>
          <a:picLocks noChangeAspect="1"/>
        </xdr:cNvPicPr>
      </xdr:nvPicPr>
      <xdr:blipFill>
        <a:blip xmlns:r="http://schemas.openxmlformats.org/officeDocument/2006/relationships" r:embed="rId1"/>
        <a:stretch>
          <a:fillRect/>
        </a:stretch>
      </xdr:blipFill>
      <xdr:spPr>
        <a:xfrm>
          <a:off x="828675" y="3181350"/>
          <a:ext cx="2048161" cy="4029637"/>
        </a:xfrm>
        <a:prstGeom prst="rect">
          <a:avLst/>
        </a:prstGeom>
      </xdr:spPr>
    </xdr:pic>
    <xdr:clientData/>
  </xdr:twoCellAnchor>
  <xdr:twoCellAnchor editAs="oneCell">
    <xdr:from>
      <xdr:col>7</xdr:col>
      <xdr:colOff>0</xdr:colOff>
      <xdr:row>13</xdr:row>
      <xdr:rowOff>0</xdr:rowOff>
    </xdr:from>
    <xdr:to>
      <xdr:col>9</xdr:col>
      <xdr:colOff>295548</xdr:colOff>
      <xdr:row>56</xdr:row>
      <xdr:rowOff>86937</xdr:rowOff>
    </xdr:to>
    <xdr:pic>
      <xdr:nvPicPr>
        <xdr:cNvPr id="4" name="Picture 3">
          <a:extLst>
            <a:ext uri="{FF2B5EF4-FFF2-40B4-BE49-F238E27FC236}">
              <a16:creationId xmlns:a16="http://schemas.microsoft.com/office/drawing/2014/main" id="{17E6D176-6FA0-7AF9-832F-021623AEFF3B}"/>
            </a:ext>
          </a:extLst>
        </xdr:cNvPr>
        <xdr:cNvPicPr>
          <a:picLocks noChangeAspect="1"/>
        </xdr:cNvPicPr>
      </xdr:nvPicPr>
      <xdr:blipFill>
        <a:blip xmlns:r="http://schemas.openxmlformats.org/officeDocument/2006/relationships" r:embed="rId2"/>
        <a:stretch>
          <a:fillRect/>
        </a:stretch>
      </xdr:blipFill>
      <xdr:spPr>
        <a:xfrm>
          <a:off x="3543300" y="3181350"/>
          <a:ext cx="1952898" cy="8688012"/>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67"/>
  <sheetViews>
    <sheetView tabSelected="1" zoomScale="150" zoomScaleNormal="150" workbookViewId="0">
      <selection activeCell="F19" sqref="F19:M19"/>
    </sheetView>
  </sheetViews>
  <sheetFormatPr defaultColWidth="11" defaultRowHeight="15.75" x14ac:dyDescent="0.25"/>
  <cols>
    <col min="1" max="1" width="5.625" customWidth="1"/>
    <col min="2" max="4" width="3.375" style="1" customWidth="1"/>
    <col min="5" max="5" width="2.625" customWidth="1"/>
    <col min="6" max="6" width="12" customWidth="1"/>
    <col min="7" max="7" width="15.625" customWidth="1"/>
    <col min="8" max="8" width="13.5" customWidth="1"/>
    <col min="9" max="9" width="12.5" bestFit="1" customWidth="1"/>
  </cols>
  <sheetData>
    <row r="1" spans="2:15" ht="33.75" x14ac:dyDescent="0.5">
      <c r="B1" s="2" t="s">
        <v>0</v>
      </c>
      <c r="I1" s="17" t="s">
        <v>56</v>
      </c>
    </row>
    <row r="2" spans="2:15" x14ac:dyDescent="0.25">
      <c r="B2" t="s">
        <v>27</v>
      </c>
      <c r="I2" s="30" t="s">
        <v>58</v>
      </c>
      <c r="J2" s="30"/>
      <c r="K2" s="30"/>
      <c r="L2" s="30"/>
      <c r="M2" s="30"/>
    </row>
    <row r="3" spans="2:15" x14ac:dyDescent="0.25">
      <c r="I3" s="30"/>
      <c r="J3" s="30"/>
      <c r="K3" s="30"/>
      <c r="L3" s="30"/>
      <c r="M3" s="30"/>
    </row>
    <row r="5" spans="2:15" s="10" customFormat="1" ht="21.95" customHeight="1" x14ac:dyDescent="0.25">
      <c r="B5" s="15"/>
      <c r="C5" s="28" t="s">
        <v>51</v>
      </c>
      <c r="D5" s="28"/>
      <c r="E5" s="28"/>
      <c r="F5" s="28"/>
      <c r="G5" s="29" t="s">
        <v>66</v>
      </c>
      <c r="H5" s="29"/>
      <c r="I5" s="29"/>
      <c r="J5" s="29"/>
      <c r="K5" s="29"/>
      <c r="L5" s="29"/>
      <c r="M5" s="29"/>
      <c r="N5" s="29"/>
      <c r="O5" s="29"/>
    </row>
    <row r="6" spans="2:15" s="10" customFormat="1" ht="21.95" customHeight="1" x14ac:dyDescent="0.25">
      <c r="B6" s="15"/>
      <c r="C6" s="28" t="s">
        <v>52</v>
      </c>
      <c r="D6" s="28"/>
      <c r="E6" s="28"/>
      <c r="F6" s="28"/>
      <c r="G6" s="29" t="s">
        <v>67</v>
      </c>
      <c r="H6" s="29"/>
      <c r="I6" s="29"/>
      <c r="J6" s="29"/>
      <c r="K6" s="29"/>
      <c r="L6" s="29"/>
      <c r="M6" s="29"/>
      <c r="N6" s="29"/>
      <c r="O6" s="29"/>
    </row>
    <row r="7" spans="2:15" s="10" customFormat="1" ht="21.95" customHeight="1" x14ac:dyDescent="0.25">
      <c r="B7" s="15"/>
      <c r="C7" s="28" t="s">
        <v>50</v>
      </c>
      <c r="D7" s="28"/>
      <c r="E7" s="28"/>
      <c r="F7" s="28"/>
      <c r="G7" s="29" t="s">
        <v>68</v>
      </c>
      <c r="H7" s="29"/>
      <c r="I7" s="29"/>
      <c r="J7" s="29"/>
      <c r="K7" s="29"/>
      <c r="L7" s="29"/>
      <c r="M7" s="29"/>
      <c r="N7" s="29"/>
      <c r="O7" s="29"/>
    </row>
    <row r="8" spans="2:15" s="10" customFormat="1" ht="21.95" customHeight="1" x14ac:dyDescent="0.25">
      <c r="B8" s="15"/>
      <c r="C8" s="28" t="s">
        <v>48</v>
      </c>
      <c r="D8" s="28"/>
      <c r="E8" s="28"/>
      <c r="F8" s="28"/>
      <c r="G8" s="16">
        <v>46056</v>
      </c>
    </row>
    <row r="10" spans="2:15" s="10" customFormat="1" ht="21.95" customHeight="1" x14ac:dyDescent="0.25">
      <c r="B10" s="9" t="s">
        <v>23</v>
      </c>
      <c r="C10" s="9" t="s">
        <v>24</v>
      </c>
      <c r="D10" s="9" t="s">
        <v>25</v>
      </c>
    </row>
    <row r="11" spans="2:15" s="10" customFormat="1" ht="21.95" customHeight="1" x14ac:dyDescent="0.25">
      <c r="B11" s="11"/>
      <c r="C11" s="12" t="s">
        <v>26</v>
      </c>
      <c r="D11" s="12" t="s">
        <v>26</v>
      </c>
      <c r="E11" s="33" t="s">
        <v>1</v>
      </c>
      <c r="F11" s="33"/>
      <c r="G11" s="33"/>
      <c r="H11" s="33"/>
      <c r="I11" s="33"/>
      <c r="J11" s="33"/>
      <c r="K11" s="33"/>
      <c r="L11" s="33"/>
      <c r="M11" s="34"/>
    </row>
    <row r="12" spans="2:15" s="10" customFormat="1" ht="21.95" customHeight="1" x14ac:dyDescent="0.25">
      <c r="B12" s="13" t="str">
        <f>IF('1.1'!$B$3="x","x"," ")</f>
        <v>x</v>
      </c>
      <c r="C12" s="13" t="str">
        <f>IF('1.1'!$C$3="x","x"," ")</f>
        <v xml:space="preserve"> </v>
      </c>
      <c r="D12" s="13" t="str">
        <f>IF('1.1'!$D$3="x", "x", " ")</f>
        <v xml:space="preserve"> </v>
      </c>
      <c r="F12" s="26" t="s">
        <v>2</v>
      </c>
      <c r="G12" s="26"/>
      <c r="H12" s="26"/>
      <c r="I12" s="26"/>
      <c r="J12" s="26"/>
      <c r="K12" s="26"/>
      <c r="L12" s="26"/>
      <c r="M12" s="26"/>
    </row>
    <row r="13" spans="2:15" s="10" customFormat="1" ht="21.95" customHeight="1" x14ac:dyDescent="0.25">
      <c r="B13" s="13" t="str">
        <f>IF('1.2'!$B$3="x","x"," ")</f>
        <v>x</v>
      </c>
      <c r="C13" s="13" t="str">
        <f>IF('1.2'!$C$3="x","x"," ")</f>
        <v xml:space="preserve"> </v>
      </c>
      <c r="D13" s="13" t="str">
        <f>IF('1.2'!$D$3="x", "x", " ")</f>
        <v xml:space="preserve"> </v>
      </c>
      <c r="F13" s="25" t="s">
        <v>3</v>
      </c>
      <c r="G13" s="25"/>
      <c r="H13" s="25"/>
      <c r="I13" s="25"/>
      <c r="J13" s="25"/>
      <c r="K13" s="25"/>
      <c r="L13" s="25"/>
      <c r="M13" s="25"/>
    </row>
    <row r="14" spans="2:15" s="10" customFormat="1" ht="21.95" customHeight="1" x14ac:dyDescent="0.25">
      <c r="B14" s="13" t="str">
        <f>IF('1.3'!$B$3="x","x"," ")</f>
        <v>x</v>
      </c>
      <c r="C14" s="13" t="str">
        <f>IF('1.3'!$C$3="x","x"," ")</f>
        <v xml:space="preserve"> </v>
      </c>
      <c r="D14" s="13" t="str">
        <f>IF('1.3'!$D$3="x", "x", " ")</f>
        <v xml:space="preserve"> </v>
      </c>
      <c r="F14" s="25" t="s">
        <v>4</v>
      </c>
      <c r="G14" s="25"/>
      <c r="H14" s="25"/>
      <c r="I14" s="25"/>
      <c r="J14" s="25"/>
      <c r="K14" s="25"/>
      <c r="L14" s="25"/>
      <c r="M14" s="25"/>
    </row>
    <row r="15" spans="2:15" s="10" customFormat="1" ht="21.95" customHeight="1" x14ac:dyDescent="0.25">
      <c r="B15" s="14" t="str">
        <f>IF('1.4'!$B$3="x","x"," ")</f>
        <v>x</v>
      </c>
      <c r="C15" s="14" t="str">
        <f>IF('1.4'!$C$3="x","x"," ")</f>
        <v xml:space="preserve"> </v>
      </c>
      <c r="D15" s="14" t="str">
        <f>IF('1.4'!$D$3="x", "x", " ")</f>
        <v xml:space="preserve"> </v>
      </c>
      <c r="F15" s="27" t="s">
        <v>5</v>
      </c>
      <c r="G15" s="27"/>
      <c r="H15" s="27"/>
      <c r="I15" s="27"/>
      <c r="J15" s="27"/>
      <c r="K15" s="27"/>
      <c r="L15" s="27"/>
      <c r="M15" s="27"/>
    </row>
    <row r="16" spans="2:15" s="10" customFormat="1" ht="21.95" customHeight="1" x14ac:dyDescent="0.25">
      <c r="B16" s="11"/>
      <c r="C16" s="12"/>
      <c r="D16" s="12"/>
      <c r="E16" s="33" t="s">
        <v>6</v>
      </c>
      <c r="F16" s="33"/>
      <c r="G16" s="33"/>
      <c r="H16" s="33"/>
      <c r="I16" s="33"/>
      <c r="J16" s="33"/>
      <c r="K16" s="33"/>
      <c r="L16" s="33"/>
      <c r="M16" s="34"/>
    </row>
    <row r="17" spans="2:13" s="10" customFormat="1" ht="21.95" customHeight="1" x14ac:dyDescent="0.25">
      <c r="B17" s="13" t="str">
        <f>IF('2.1'!$B$3="x","x"," ")</f>
        <v>x</v>
      </c>
      <c r="C17" s="13" t="str">
        <f>IF('2.1'!$C$3="x","x"," ")</f>
        <v xml:space="preserve"> </v>
      </c>
      <c r="D17" s="13" t="str">
        <f>IF('2.1'!$D$3="x", "x", " ")</f>
        <v xml:space="preserve"> </v>
      </c>
      <c r="F17" s="26" t="s">
        <v>7</v>
      </c>
      <c r="G17" s="26"/>
      <c r="H17" s="26"/>
      <c r="I17" s="26"/>
      <c r="J17" s="26"/>
      <c r="K17" s="26"/>
      <c r="L17" s="26"/>
      <c r="M17" s="26"/>
    </row>
    <row r="18" spans="2:13" s="10" customFormat="1" ht="21.95" customHeight="1" x14ac:dyDescent="0.25">
      <c r="B18" s="13" t="str">
        <f>IF('2.2'!$B$3="x","x"," ")</f>
        <v>x</v>
      </c>
      <c r="C18" s="13" t="str">
        <f>IF('2.2'!$C$3="x","x"," ")</f>
        <v xml:space="preserve"> </v>
      </c>
      <c r="D18" s="13" t="str">
        <f>IF('2.2'!$D$3="x", "x", " ")</f>
        <v xml:space="preserve"> </v>
      </c>
      <c r="F18" s="25" t="s">
        <v>8</v>
      </c>
      <c r="G18" s="25"/>
      <c r="H18" s="25"/>
      <c r="I18" s="25"/>
      <c r="J18" s="25"/>
      <c r="K18" s="25"/>
      <c r="L18" s="25"/>
      <c r="M18" s="25"/>
    </row>
    <row r="19" spans="2:13" s="10" customFormat="1" ht="21.95" customHeight="1" x14ac:dyDescent="0.25">
      <c r="B19" s="13" t="str">
        <f>IF('2.3'!$B$3="x","x"," ")</f>
        <v xml:space="preserve"> </v>
      </c>
      <c r="C19" s="13" t="str">
        <f>IF('2.3'!$C$3="x","x"," ")</f>
        <v>x</v>
      </c>
      <c r="D19" s="13" t="str">
        <f>IF('2.3'!$D$3="x", "x", " ")</f>
        <v xml:space="preserve"> </v>
      </c>
      <c r="F19" s="25" t="s">
        <v>9</v>
      </c>
      <c r="G19" s="25"/>
      <c r="H19" s="25"/>
      <c r="I19" s="25"/>
      <c r="J19" s="25"/>
      <c r="K19" s="25"/>
      <c r="L19" s="25"/>
      <c r="M19" s="25"/>
    </row>
    <row r="20" spans="2:13" s="10" customFormat="1" ht="21.95" customHeight="1" x14ac:dyDescent="0.25">
      <c r="B20" s="14" t="str">
        <f>IF('2.4'!$B$3="x","x"," ")</f>
        <v>x</v>
      </c>
      <c r="C20" s="14" t="str">
        <f>IF('2.4'!$C$3="x","x"," ")</f>
        <v xml:space="preserve"> </v>
      </c>
      <c r="D20" s="14" t="str">
        <f>IF('2.4'!$D$3="x", "x", " ")</f>
        <v xml:space="preserve"> </v>
      </c>
      <c r="F20" s="27" t="s">
        <v>10</v>
      </c>
      <c r="G20" s="27"/>
      <c r="H20" s="27"/>
      <c r="I20" s="27"/>
      <c r="J20" s="27"/>
      <c r="K20" s="27"/>
      <c r="L20" s="27"/>
      <c r="M20" s="27"/>
    </row>
    <row r="21" spans="2:13" s="10" customFormat="1" ht="21.95" customHeight="1" x14ac:dyDescent="0.25">
      <c r="B21" s="11"/>
      <c r="C21" s="12"/>
      <c r="D21" s="12"/>
      <c r="E21" s="33" t="s">
        <v>11</v>
      </c>
      <c r="F21" s="33"/>
      <c r="G21" s="33"/>
      <c r="H21" s="33"/>
      <c r="I21" s="33"/>
      <c r="J21" s="33"/>
      <c r="K21" s="33"/>
      <c r="L21" s="33"/>
      <c r="M21" s="34"/>
    </row>
    <row r="22" spans="2:13" s="10" customFormat="1" ht="21.95" customHeight="1" x14ac:dyDescent="0.25">
      <c r="B22" s="13" t="str">
        <f>IF('3.1'!$B$3="x","x"," ")</f>
        <v xml:space="preserve"> </v>
      </c>
      <c r="C22" s="13" t="str">
        <f>IF('3.1'!$C$3="x","x"," ")</f>
        <v>x</v>
      </c>
      <c r="D22" s="13" t="str">
        <f>IF('3.1'!$D$3="x", "x", " ")</f>
        <v xml:space="preserve"> </v>
      </c>
      <c r="F22" s="26" t="s">
        <v>12</v>
      </c>
      <c r="G22" s="26"/>
      <c r="H22" s="26"/>
      <c r="I22" s="26"/>
      <c r="J22" s="26"/>
      <c r="K22" s="26"/>
      <c r="L22" s="26"/>
      <c r="M22" s="26"/>
    </row>
    <row r="23" spans="2:13" s="10" customFormat="1" ht="21.95" customHeight="1" x14ac:dyDescent="0.25">
      <c r="B23" s="13" t="str">
        <f>IF('3.2'!$B$3="x","x"," ")</f>
        <v xml:space="preserve"> </v>
      </c>
      <c r="C23" s="13" t="str">
        <f>IF('3.2'!$C$3="x","x"," ")</f>
        <v>x</v>
      </c>
      <c r="D23" s="13" t="str">
        <f>IF('3.2'!$D$3="x", "x", " ")</f>
        <v xml:space="preserve"> </v>
      </c>
      <c r="F23" s="25" t="s">
        <v>13</v>
      </c>
      <c r="G23" s="25"/>
      <c r="H23" s="25"/>
      <c r="I23" s="25"/>
      <c r="J23" s="25"/>
      <c r="K23" s="25"/>
      <c r="L23" s="25"/>
      <c r="M23" s="25"/>
    </row>
    <row r="24" spans="2:13" s="10" customFormat="1" ht="21.95" customHeight="1" x14ac:dyDescent="0.25">
      <c r="B24" s="14" t="str">
        <f>IF('3.3'!$B$3="x","x"," ")</f>
        <v xml:space="preserve"> </v>
      </c>
      <c r="C24" s="14" t="str">
        <f>IF('3.3'!$C$3="x","x"," ")</f>
        <v>x</v>
      </c>
      <c r="D24" s="14" t="str">
        <f>IF('3.3'!$D$3="x", "x", " ")</f>
        <v xml:space="preserve"> </v>
      </c>
      <c r="F24" s="27" t="s">
        <v>14</v>
      </c>
      <c r="G24" s="27"/>
      <c r="H24" s="27"/>
      <c r="I24" s="27"/>
      <c r="J24" s="27"/>
      <c r="K24" s="27"/>
      <c r="L24" s="27"/>
      <c r="M24" s="27"/>
    </row>
    <row r="25" spans="2:13" s="10" customFormat="1" ht="21.95" customHeight="1" x14ac:dyDescent="0.25">
      <c r="B25" s="11"/>
      <c r="C25" s="12"/>
      <c r="D25" s="12"/>
      <c r="E25" s="33" t="s">
        <v>15</v>
      </c>
      <c r="F25" s="33"/>
      <c r="G25" s="33"/>
      <c r="H25" s="33"/>
      <c r="I25" s="33"/>
      <c r="J25" s="33"/>
      <c r="K25" s="33"/>
      <c r="L25" s="33"/>
      <c r="M25" s="34"/>
    </row>
    <row r="26" spans="2:13" s="10" customFormat="1" ht="21.95" customHeight="1" x14ac:dyDescent="0.25">
      <c r="B26" s="13" t="str">
        <f>IF('4.1'!$B$3="x","x"," ")</f>
        <v>x</v>
      </c>
      <c r="C26" s="13" t="str">
        <f>IF('4.1'!$C$3="x","x"," ")</f>
        <v xml:space="preserve"> </v>
      </c>
      <c r="D26" s="13" t="str">
        <f>IF('4.1'!$D$3="x", "x", " ")</f>
        <v xml:space="preserve"> </v>
      </c>
      <c r="F26" s="26" t="s">
        <v>16</v>
      </c>
      <c r="G26" s="26"/>
      <c r="H26" s="26"/>
      <c r="I26" s="26"/>
      <c r="J26" s="26"/>
      <c r="K26" s="26"/>
      <c r="L26" s="26"/>
      <c r="M26" s="26"/>
    </row>
    <row r="27" spans="2:13" s="10" customFormat="1" ht="21.95" customHeight="1" x14ac:dyDescent="0.25">
      <c r="B27" s="14" t="str">
        <f>IF('4.2'!$B$3="x","x"," ")</f>
        <v>x</v>
      </c>
      <c r="C27" s="14" t="str">
        <f>IF('4.2'!$C$3="x","x"," ")</f>
        <v xml:space="preserve"> </v>
      </c>
      <c r="D27" s="14" t="str">
        <f>IF('4.2'!$D$3="x", "x", " ")</f>
        <v xml:space="preserve"> </v>
      </c>
      <c r="F27" s="27" t="s">
        <v>17</v>
      </c>
      <c r="G27" s="27"/>
      <c r="H27" s="27"/>
      <c r="I27" s="27"/>
      <c r="J27" s="27"/>
      <c r="K27" s="27"/>
      <c r="L27" s="27"/>
      <c r="M27" s="27"/>
    </row>
    <row r="28" spans="2:13" s="10" customFormat="1" ht="21.95" customHeight="1" x14ac:dyDescent="0.25">
      <c r="B28" s="11"/>
      <c r="C28" s="12"/>
      <c r="D28" s="12"/>
      <c r="E28" s="33" t="s">
        <v>18</v>
      </c>
      <c r="F28" s="33"/>
      <c r="G28" s="33"/>
      <c r="H28" s="33"/>
      <c r="I28" s="33"/>
      <c r="J28" s="33"/>
      <c r="K28" s="33"/>
      <c r="L28" s="33"/>
      <c r="M28" s="34"/>
    </row>
    <row r="29" spans="2:13" s="10" customFormat="1" ht="21.95" customHeight="1" x14ac:dyDescent="0.25">
      <c r="B29" s="13" t="str">
        <f>IF('5.1'!$B$3="x","x"," ")</f>
        <v>x</v>
      </c>
      <c r="C29" s="13" t="str">
        <f>IF('5.1'!$C$3="x","x"," ")</f>
        <v xml:space="preserve"> </v>
      </c>
      <c r="D29" s="13" t="str">
        <f>IF('5.1'!$D$3="x", "x", " ")</f>
        <v xml:space="preserve"> </v>
      </c>
      <c r="F29" s="26" t="s">
        <v>19</v>
      </c>
      <c r="G29" s="26"/>
      <c r="H29" s="26"/>
      <c r="I29" s="26"/>
      <c r="J29" s="26"/>
      <c r="K29" s="26"/>
      <c r="L29" s="26"/>
      <c r="M29" s="26"/>
    </row>
    <row r="30" spans="2:13" s="10" customFormat="1" ht="21.95" customHeight="1" x14ac:dyDescent="0.25">
      <c r="B30" s="13" t="str">
        <f>IF('5.2'!$B$3="x","x"," ")</f>
        <v xml:space="preserve"> </v>
      </c>
      <c r="C30" s="13" t="str">
        <f>IF('5.2'!$C$3="x","x"," ")</f>
        <v>x</v>
      </c>
      <c r="D30" s="13" t="str">
        <f>IF('5.2'!$D$3="x", "x", " ")</f>
        <v xml:space="preserve"> </v>
      </c>
      <c r="F30" s="25" t="s">
        <v>20</v>
      </c>
      <c r="G30" s="25"/>
      <c r="H30" s="25"/>
      <c r="I30" s="25"/>
      <c r="J30" s="25"/>
      <c r="K30" s="25"/>
      <c r="L30" s="25"/>
      <c r="M30" s="25"/>
    </row>
    <row r="31" spans="2:13" s="10" customFormat="1" ht="21.95" customHeight="1" x14ac:dyDescent="0.25">
      <c r="B31" s="13" t="str">
        <f>IF('5.3'!$B$3="x","x"," ")</f>
        <v>x</v>
      </c>
      <c r="C31" s="13" t="str">
        <f>IF('5.3'!$C$3="x","x"," ")</f>
        <v xml:space="preserve"> </v>
      </c>
      <c r="D31" s="13" t="str">
        <f>IF('5.3'!$D$3="x", "x", " ")</f>
        <v xml:space="preserve"> </v>
      </c>
      <c r="F31" s="25" t="s">
        <v>21</v>
      </c>
      <c r="G31" s="25"/>
      <c r="H31" s="25"/>
      <c r="I31" s="25"/>
      <c r="J31" s="25"/>
      <c r="K31" s="25"/>
      <c r="L31" s="25"/>
      <c r="M31" s="25"/>
    </row>
    <row r="32" spans="2:13" s="10" customFormat="1" ht="21.95" customHeight="1" x14ac:dyDescent="0.25">
      <c r="B32" s="13" t="str">
        <f>IF('5.4'!$B$3="x","x"," ")</f>
        <v>x</v>
      </c>
      <c r="C32" s="13" t="str">
        <f>IF('5.4'!$C$3="x","x"," ")</f>
        <v xml:space="preserve"> </v>
      </c>
      <c r="D32" s="13" t="str">
        <f>IF('5.4'!$D$3="x", "x", " ")</f>
        <v xml:space="preserve"> </v>
      </c>
      <c r="F32" s="25" t="s">
        <v>22</v>
      </c>
      <c r="G32" s="25"/>
      <c r="H32" s="25"/>
      <c r="I32" s="25"/>
      <c r="J32" s="25"/>
      <c r="K32" s="25"/>
      <c r="L32" s="25"/>
      <c r="M32" s="25"/>
    </row>
    <row r="36" spans="6:11" ht="33.75" x14ac:dyDescent="0.5">
      <c r="F36" s="2" t="s">
        <v>47</v>
      </c>
    </row>
    <row r="37" spans="6:11" x14ac:dyDescent="0.25">
      <c r="F37" s="32" t="s">
        <v>53</v>
      </c>
      <c r="G37" s="32"/>
      <c r="H37">
        <f>COUNTIF(D12:D32,"x")</f>
        <v>0</v>
      </c>
    </row>
    <row r="38" spans="6:11" x14ac:dyDescent="0.25">
      <c r="F38" s="32" t="s">
        <v>54</v>
      </c>
      <c r="G38" s="32"/>
      <c r="H38">
        <v>17</v>
      </c>
    </row>
    <row r="39" spans="6:11" ht="31.5" x14ac:dyDescent="0.5">
      <c r="H39" s="3">
        <f>COUNTIF($B$12:$B$32,"x")/(17-COUNTIF($D$12:$D$32,"x"))</f>
        <v>0.70588235294117652</v>
      </c>
    </row>
    <row r="41" spans="6:11" x14ac:dyDescent="0.25">
      <c r="F41" t="s">
        <v>49</v>
      </c>
    </row>
    <row r="43" spans="6:11" x14ac:dyDescent="0.25">
      <c r="G43" s="31" t="s">
        <v>59</v>
      </c>
      <c r="H43" s="31"/>
      <c r="I43" s="31"/>
      <c r="J43" s="31"/>
      <c r="K43" s="31"/>
    </row>
    <row r="44" spans="6:11" x14ac:dyDescent="0.25">
      <c r="G44" s="31"/>
      <c r="H44" s="31"/>
      <c r="I44" s="31"/>
      <c r="J44" s="31"/>
      <c r="K44" s="31"/>
    </row>
    <row r="45" spans="6:11" x14ac:dyDescent="0.25">
      <c r="G45" s="31"/>
      <c r="H45" s="31"/>
      <c r="I45" s="31"/>
      <c r="J45" s="31"/>
      <c r="K45" s="31"/>
    </row>
    <row r="46" spans="6:11" x14ac:dyDescent="0.25">
      <c r="G46" s="31"/>
      <c r="H46" s="31"/>
      <c r="I46" s="31"/>
      <c r="J46" s="31"/>
      <c r="K46" s="31"/>
    </row>
    <row r="47" spans="6:11" x14ac:dyDescent="0.25">
      <c r="G47" s="31"/>
      <c r="H47" s="31"/>
      <c r="I47" s="31"/>
      <c r="J47" s="31"/>
      <c r="K47" s="31"/>
    </row>
    <row r="48" spans="6:11" x14ac:dyDescent="0.25">
      <c r="G48" s="31"/>
      <c r="H48" s="31"/>
      <c r="I48" s="31"/>
      <c r="J48" s="31"/>
      <c r="K48" s="31"/>
    </row>
    <row r="49" spans="7:11" x14ac:dyDescent="0.25">
      <c r="G49" s="31"/>
      <c r="H49" s="31"/>
      <c r="I49" s="31"/>
      <c r="J49" s="31"/>
      <c r="K49" s="31"/>
    </row>
    <row r="50" spans="7:11" x14ac:dyDescent="0.25">
      <c r="G50" s="31"/>
      <c r="H50" s="31"/>
      <c r="I50" s="31"/>
      <c r="J50" s="31"/>
      <c r="K50" s="31"/>
    </row>
    <row r="51" spans="7:11" x14ac:dyDescent="0.25">
      <c r="G51" s="31"/>
      <c r="H51" s="31"/>
      <c r="I51" s="31"/>
      <c r="J51" s="31"/>
      <c r="K51" s="31"/>
    </row>
    <row r="52" spans="7:11" x14ac:dyDescent="0.25">
      <c r="G52" s="31"/>
      <c r="H52" s="31"/>
      <c r="I52" s="31"/>
      <c r="J52" s="31"/>
      <c r="K52" s="31"/>
    </row>
    <row r="53" spans="7:11" x14ac:dyDescent="0.25">
      <c r="G53" s="31"/>
      <c r="H53" s="31"/>
      <c r="I53" s="31"/>
      <c r="J53" s="31"/>
      <c r="K53" s="31"/>
    </row>
    <row r="54" spans="7:11" x14ac:dyDescent="0.25">
      <c r="G54" s="31"/>
      <c r="H54" s="31"/>
      <c r="I54" s="31"/>
      <c r="J54" s="31"/>
      <c r="K54" s="31"/>
    </row>
    <row r="55" spans="7:11" x14ac:dyDescent="0.25">
      <c r="G55" s="31"/>
      <c r="H55" s="31"/>
      <c r="I55" s="31"/>
      <c r="J55" s="31"/>
      <c r="K55" s="31"/>
    </row>
    <row r="56" spans="7:11" x14ac:dyDescent="0.25">
      <c r="G56" s="31"/>
      <c r="H56" s="31"/>
      <c r="I56" s="31"/>
      <c r="J56" s="31"/>
      <c r="K56" s="31"/>
    </row>
    <row r="57" spans="7:11" x14ac:dyDescent="0.25">
      <c r="G57" s="31"/>
      <c r="H57" s="31"/>
      <c r="I57" s="31"/>
      <c r="J57" s="31"/>
      <c r="K57" s="31"/>
    </row>
    <row r="58" spans="7:11" x14ac:dyDescent="0.25">
      <c r="G58" s="31"/>
      <c r="H58" s="31"/>
      <c r="I58" s="31"/>
      <c r="J58" s="31"/>
      <c r="K58" s="31"/>
    </row>
    <row r="59" spans="7:11" x14ac:dyDescent="0.25">
      <c r="G59" s="31"/>
      <c r="H59" s="31"/>
      <c r="I59" s="31"/>
      <c r="J59" s="31"/>
      <c r="K59" s="31"/>
    </row>
    <row r="60" spans="7:11" x14ac:dyDescent="0.25">
      <c r="G60" s="31"/>
      <c r="H60" s="31"/>
      <c r="I60" s="31"/>
      <c r="J60" s="31"/>
      <c r="K60" s="31"/>
    </row>
    <row r="61" spans="7:11" x14ac:dyDescent="0.25">
      <c r="G61" s="31"/>
      <c r="H61" s="31"/>
      <c r="I61" s="31"/>
      <c r="J61" s="31"/>
      <c r="K61" s="31"/>
    </row>
    <row r="62" spans="7:11" x14ac:dyDescent="0.25">
      <c r="G62" s="31"/>
      <c r="H62" s="31"/>
      <c r="I62" s="31"/>
      <c r="J62" s="31"/>
      <c r="K62" s="31"/>
    </row>
    <row r="63" spans="7:11" x14ac:dyDescent="0.25">
      <c r="G63" s="31"/>
      <c r="H63" s="31"/>
      <c r="I63" s="31"/>
      <c r="J63" s="31"/>
      <c r="K63" s="31"/>
    </row>
    <row r="64" spans="7:11" x14ac:dyDescent="0.25">
      <c r="G64" s="31"/>
      <c r="H64" s="31"/>
      <c r="I64" s="31"/>
      <c r="J64" s="31"/>
      <c r="K64" s="31"/>
    </row>
    <row r="65" spans="7:11" x14ac:dyDescent="0.25">
      <c r="G65" s="31"/>
      <c r="H65" s="31"/>
      <c r="I65" s="31"/>
      <c r="J65" s="31"/>
      <c r="K65" s="31"/>
    </row>
    <row r="66" spans="7:11" x14ac:dyDescent="0.25">
      <c r="G66" s="31"/>
      <c r="H66" s="31"/>
      <c r="I66" s="31"/>
      <c r="J66" s="31"/>
      <c r="K66" s="31"/>
    </row>
    <row r="67" spans="7:11" x14ac:dyDescent="0.25">
      <c r="G67" s="31"/>
      <c r="H67" s="31"/>
      <c r="I67" s="31"/>
      <c r="J67" s="31"/>
      <c r="K67" s="31"/>
    </row>
  </sheetData>
  <sheetProtection algorithmName="SHA-512" hashValue="7FeWrHP4dq80FZPKdCi+cWVIvUWIHD9KAu8g89neN42kX057LO/VUCSeWYdUiBYu5Ve+ODVR2rT4USltsufpZQ==" saltValue="afWhdij/e9xxxtWmF4ezaQ==" spinCount="100000" sheet="1" objects="1" scenarios="1" selectLockedCells="1"/>
  <mergeCells count="33">
    <mergeCell ref="I2:M3"/>
    <mergeCell ref="G43:K67"/>
    <mergeCell ref="F37:G37"/>
    <mergeCell ref="F38:G38"/>
    <mergeCell ref="E11:M11"/>
    <mergeCell ref="E16:M16"/>
    <mergeCell ref="E21:M21"/>
    <mergeCell ref="E25:M25"/>
    <mergeCell ref="E28:M28"/>
    <mergeCell ref="F12:M12"/>
    <mergeCell ref="F13:M13"/>
    <mergeCell ref="F14:M14"/>
    <mergeCell ref="F15:M15"/>
    <mergeCell ref="F17:M17"/>
    <mergeCell ref="F18:M18"/>
    <mergeCell ref="F19:M19"/>
    <mergeCell ref="C5:F5"/>
    <mergeCell ref="F29:M29"/>
    <mergeCell ref="F30:M30"/>
    <mergeCell ref="F20:M20"/>
    <mergeCell ref="C6:F6"/>
    <mergeCell ref="C8:F8"/>
    <mergeCell ref="C7:F7"/>
    <mergeCell ref="G5:O5"/>
    <mergeCell ref="G6:O6"/>
    <mergeCell ref="G7:O7"/>
    <mergeCell ref="F31:M31"/>
    <mergeCell ref="F32:M32"/>
    <mergeCell ref="F22:M22"/>
    <mergeCell ref="F23:M23"/>
    <mergeCell ref="F24:M24"/>
    <mergeCell ref="F26:M26"/>
    <mergeCell ref="F27:M27"/>
  </mergeCells>
  <phoneticPr fontId="3" type="noConversion"/>
  <conditionalFormatting sqref="B12:B32">
    <cfRule type="notContainsBlanks" dxfId="3" priority="3">
      <formula>LEN(TRIM(B12))&gt;0</formula>
    </cfRule>
    <cfRule type="cellIs" dxfId="2" priority="6" operator="equal">
      <formula>"""x"""</formula>
    </cfRule>
  </conditionalFormatting>
  <conditionalFormatting sqref="C12:C32">
    <cfRule type="notContainsBlanks" dxfId="1" priority="2">
      <formula>LEN(TRIM(C12))&gt;0</formula>
    </cfRule>
  </conditionalFormatting>
  <conditionalFormatting sqref="D12:D32">
    <cfRule type="notContainsBlanks" dxfId="0" priority="1">
      <formula>LEN(TRIM(D12))&gt;0</formula>
    </cfRule>
  </conditionalFormatting>
  <hyperlinks>
    <hyperlink ref="F12:M12" location="'1.1'!B3" display="1.1 O sítio Web apresenta um resumo breve do seu propósito, visível sem se fazer scroll" xr:uid="{00000000-0004-0000-0000-000000000000}"/>
    <hyperlink ref="F13:M13" location="'1.2'!B3" display="1.2 Os termos mais complexos têm uma definição agregada" xr:uid="{00000000-0004-0000-0000-000001000000}"/>
    <hyperlink ref="F14:M14" location="'1.3'!B3" display="1.3 Cada bloco de conteúdo contém a sua data de atualização" xr:uid="{00000000-0004-0000-0000-000002000000}"/>
    <hyperlink ref="F15:M15" location="'1.4'!B3" display="1.4 A informação sobre a entidade responsável pelo conteúdo está em todas as páginas" xr:uid="{00000000-0004-0000-0000-000003000000}"/>
    <hyperlink ref="F17:M17" location="'2.1'!B3" display="2.1 O tipo de letra do corpo do documento é adequado e o tamanho da letra é, no mínimo, de 12 pontos" xr:uid="{00000000-0004-0000-0000-000004000000}"/>
    <hyperlink ref="F18:M18" location="'2.2'!B3" display="2.2 A informação secundária (datas, autores) utiliza, no mínimo, um tamanho de letra de 10 pontos" xr:uid="{00000000-0004-0000-0000-000005000000}"/>
    <hyperlink ref="F19:M19" location="'2.3'!B3" display="2.3 Blocos e linhas de texto com largura não superior a 100 caracteres" xr:uid="{00000000-0004-0000-0000-000006000000}"/>
    <hyperlink ref="F20:M20" location="'2.4'!B3" display="2.4 O espaçamento entre linhas não é inferior a 1.5x o tamanho da letra" xr:uid="{00000000-0004-0000-0000-000007000000}"/>
    <hyperlink ref="F22:M22" location="'3.1'!B3" display="3.1 Nenhum nível de navegação tem mais de 9 opções" xr:uid="{00000000-0004-0000-0000-000008000000}"/>
    <hyperlink ref="F23:M23" location="'3.2'!B3" display="3.2 A navegação principal está sempre visível e sempre no mesmo local" xr:uid="{00000000-0004-0000-0000-000009000000}"/>
    <hyperlink ref="F24:M24" location="'3.3'!B3" display="3.3 As hiperligações de texto não devem ser diferenciadas apenas com base na cor" xr:uid="{00000000-0004-0000-0000-00000A000000}"/>
    <hyperlink ref="F26:M26" location="'4.1'!B3" display="4.1 Os documentos longos têm um índice no topo com hiperligações internas para o mesmo" xr:uid="{00000000-0004-0000-0000-00000B000000}"/>
    <hyperlink ref="F27:M27" location="'4.2'!B3" display="4.2 O layout do sítio Web é adaptável a plataformas móveis sem necessidade de efetuar varrimento horizontal" xr:uid="{00000000-0004-0000-0000-00000C000000}"/>
    <hyperlink ref="F29:M29" location="'5.1'!B3" display="5.1 Não existem elementos interativos acionados apenas com a passagem do rato (hover)" xr:uid="{00000000-0004-0000-0000-00000D000000}"/>
    <hyperlink ref="F30:M30" location="'5.2'!B3" display="5.2 Os elementos interativos têm uma dimensão mínima de 44px CSS (44 pontos) (vertical e horizontal)" xr:uid="{00000000-0004-0000-0000-00000E000000}"/>
    <hyperlink ref="F31:M31" location="'5.3'!B3" display="5.3 Há apenas um botão de ação principal por página e o mesmo encontra-se destacado" xr:uid="{00000000-0004-0000-0000-00000F000000}"/>
    <hyperlink ref="F32:M32" location="'5.4'!B3" display="5.4 Elementos gráficos interativos têm de aparentar ser clicáveis" xr:uid="{00000000-0004-0000-0000-000010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9"/>
  <sheetViews>
    <sheetView topLeftCell="A2" workbookViewId="0">
      <selection activeCell="P16" sqref="P16"/>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11</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c r="C3" s="6" t="s">
        <v>29</v>
      </c>
      <c r="D3" s="6" t="s">
        <v>26</v>
      </c>
      <c r="E3"/>
      <c r="F3" s="8" t="s">
        <v>12</v>
      </c>
      <c r="G3"/>
      <c r="H3"/>
      <c r="I3"/>
      <c r="J3"/>
      <c r="K3"/>
      <c r="L3"/>
      <c r="M3"/>
      <c r="N3"/>
      <c r="O3"/>
      <c r="P3"/>
      <c r="Q3"/>
      <c r="R3"/>
    </row>
    <row r="4" spans="1:18" ht="48" customHeight="1" x14ac:dyDescent="0.25">
      <c r="A4"/>
      <c r="B4" s="1"/>
      <c r="C4" s="1"/>
      <c r="D4" s="1"/>
      <c r="E4"/>
      <c r="F4" s="31" t="s">
        <v>38</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t="s">
        <v>77</v>
      </c>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9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9"/>
  <sheetViews>
    <sheetView topLeftCell="A26" workbookViewId="0">
      <selection activeCell="P18" sqref="P1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11</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c r="C3" s="6" t="s">
        <v>29</v>
      </c>
      <c r="D3" s="6" t="s">
        <v>26</v>
      </c>
      <c r="E3"/>
      <c r="F3" s="8" t="s">
        <v>13</v>
      </c>
      <c r="G3"/>
      <c r="H3"/>
      <c r="I3"/>
      <c r="J3"/>
      <c r="K3"/>
      <c r="L3"/>
      <c r="M3"/>
      <c r="N3"/>
      <c r="O3"/>
      <c r="P3"/>
      <c r="Q3"/>
      <c r="R3"/>
    </row>
    <row r="4" spans="1:18" ht="32.1" customHeight="1" x14ac:dyDescent="0.25">
      <c r="A4"/>
      <c r="B4" s="1"/>
      <c r="C4" s="1"/>
      <c r="D4" s="1"/>
      <c r="E4"/>
      <c r="F4" s="31" t="s">
        <v>39</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t="s">
        <v>78</v>
      </c>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A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9"/>
  <sheetViews>
    <sheetView workbookViewId="0">
      <selection activeCell="B4" sqref="B4"/>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11</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c r="C3" s="6" t="s">
        <v>29</v>
      </c>
      <c r="D3" s="6" t="s">
        <v>26</v>
      </c>
      <c r="E3"/>
      <c r="F3" s="8" t="s">
        <v>14</v>
      </c>
      <c r="G3"/>
      <c r="H3"/>
      <c r="I3"/>
      <c r="J3"/>
      <c r="K3"/>
      <c r="L3"/>
      <c r="M3"/>
      <c r="N3"/>
      <c r="O3"/>
      <c r="P3"/>
      <c r="Q3"/>
      <c r="R3"/>
    </row>
    <row r="4" spans="1:18" ht="48" customHeight="1" x14ac:dyDescent="0.25">
      <c r="A4"/>
      <c r="B4" s="1"/>
      <c r="C4" s="1"/>
      <c r="D4" s="1"/>
      <c r="E4"/>
      <c r="F4" s="31" t="s">
        <v>40</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t="s">
        <v>79</v>
      </c>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9"/>
  <sheetViews>
    <sheetView topLeftCell="A2" workbookViewId="0">
      <selection activeCell="P4" sqref="P4"/>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15</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t="s">
        <v>26</v>
      </c>
      <c r="D3" s="6" t="s">
        <v>26</v>
      </c>
      <c r="E3"/>
      <c r="F3" s="8" t="s">
        <v>16</v>
      </c>
      <c r="G3"/>
      <c r="H3"/>
      <c r="I3"/>
      <c r="J3"/>
      <c r="K3"/>
      <c r="L3"/>
      <c r="M3"/>
      <c r="N3"/>
      <c r="O3"/>
      <c r="P3"/>
      <c r="Q3"/>
      <c r="R3"/>
    </row>
    <row r="4" spans="1:18" ht="32.1" customHeight="1" x14ac:dyDescent="0.25">
      <c r="A4"/>
      <c r="B4" s="1"/>
      <c r="C4" s="1"/>
      <c r="D4" s="1"/>
      <c r="E4"/>
      <c r="F4" s="31" t="s">
        <v>41</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t="s">
        <v>80</v>
      </c>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9"/>
  <sheetViews>
    <sheetView topLeftCell="A2" workbookViewId="0">
      <selection activeCell="N13" sqref="N13"/>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15</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t="s">
        <v>26</v>
      </c>
      <c r="D3" s="6"/>
      <c r="E3"/>
      <c r="F3" s="8" t="s">
        <v>17</v>
      </c>
      <c r="G3"/>
      <c r="H3"/>
      <c r="I3"/>
      <c r="J3"/>
      <c r="K3"/>
      <c r="L3"/>
      <c r="M3"/>
      <c r="N3"/>
      <c r="O3"/>
      <c r="P3"/>
      <c r="Q3"/>
      <c r="R3"/>
    </row>
    <row r="4" spans="1:18" ht="32.1" customHeight="1" x14ac:dyDescent="0.25">
      <c r="A4"/>
      <c r="B4" s="1"/>
      <c r="C4" s="1"/>
      <c r="D4" s="1"/>
      <c r="E4"/>
      <c r="F4" s="31" t="s">
        <v>42</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t="s">
        <v>81</v>
      </c>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9"/>
  <sheetViews>
    <sheetView workbookViewId="0">
      <selection activeCell="J8" sqref="J8:M27"/>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18</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t="s">
        <v>26</v>
      </c>
      <c r="D3" s="6" t="s">
        <v>26</v>
      </c>
      <c r="E3"/>
      <c r="F3" s="8" t="s">
        <v>19</v>
      </c>
      <c r="G3"/>
      <c r="H3"/>
      <c r="I3"/>
      <c r="J3"/>
      <c r="K3"/>
      <c r="L3"/>
      <c r="M3"/>
      <c r="N3"/>
      <c r="O3"/>
      <c r="P3"/>
      <c r="Q3"/>
      <c r="R3"/>
    </row>
    <row r="4" spans="1:18" ht="48" customHeight="1" x14ac:dyDescent="0.25">
      <c r="A4"/>
      <c r="B4" s="1"/>
      <c r="C4" s="1"/>
      <c r="D4" s="1"/>
      <c r="E4"/>
      <c r="F4" s="31" t="s">
        <v>43</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t="s">
        <v>82</v>
      </c>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9"/>
  <sheetViews>
    <sheetView workbookViewId="0">
      <selection sqref="A1:C1"/>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18</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c r="C3" s="6" t="s">
        <v>29</v>
      </c>
      <c r="D3" s="6" t="s">
        <v>26</v>
      </c>
      <c r="E3"/>
      <c r="F3" s="8" t="s">
        <v>20</v>
      </c>
      <c r="G3"/>
      <c r="H3"/>
      <c r="I3"/>
      <c r="J3"/>
      <c r="K3"/>
      <c r="L3"/>
      <c r="M3"/>
      <c r="N3"/>
      <c r="O3"/>
      <c r="P3"/>
      <c r="Q3"/>
      <c r="R3"/>
    </row>
    <row r="4" spans="1:18" ht="32.1" customHeight="1" x14ac:dyDescent="0.25">
      <c r="A4"/>
      <c r="B4" s="1"/>
      <c r="C4" s="1"/>
      <c r="D4" s="1"/>
      <c r="E4"/>
      <c r="F4" s="31" t="s">
        <v>44</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t="s">
        <v>83</v>
      </c>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9"/>
  <sheetViews>
    <sheetView workbookViewId="0">
      <selection activeCell="T21" sqref="T21"/>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18</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t="s">
        <v>26</v>
      </c>
      <c r="D3" s="6"/>
      <c r="E3"/>
      <c r="F3" s="8" t="s">
        <v>21</v>
      </c>
      <c r="G3"/>
      <c r="H3"/>
      <c r="I3"/>
      <c r="J3"/>
      <c r="K3"/>
      <c r="L3"/>
      <c r="M3"/>
      <c r="N3"/>
      <c r="O3"/>
      <c r="P3"/>
      <c r="Q3"/>
      <c r="R3"/>
    </row>
    <row r="4" spans="1:18" ht="32.1" customHeight="1" x14ac:dyDescent="0.25">
      <c r="A4"/>
      <c r="B4" s="1"/>
      <c r="C4" s="1"/>
      <c r="D4" s="1"/>
      <c r="E4"/>
      <c r="F4" s="31" t="s">
        <v>45</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t="s">
        <v>84</v>
      </c>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1000-000000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9"/>
  <sheetViews>
    <sheetView topLeftCell="A2"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18</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t="s">
        <v>26</v>
      </c>
      <c r="D3" s="6" t="s">
        <v>26</v>
      </c>
      <c r="E3"/>
      <c r="F3" s="8" t="s">
        <v>22</v>
      </c>
      <c r="G3"/>
      <c r="H3"/>
      <c r="I3"/>
      <c r="J3"/>
      <c r="K3"/>
      <c r="L3"/>
      <c r="M3"/>
      <c r="N3"/>
      <c r="O3"/>
      <c r="P3"/>
      <c r="Q3"/>
      <c r="R3"/>
    </row>
    <row r="4" spans="1:18" ht="32.1" customHeight="1" x14ac:dyDescent="0.25">
      <c r="A4"/>
      <c r="B4" s="1"/>
      <c r="C4" s="1"/>
      <c r="D4" s="1"/>
      <c r="E4"/>
      <c r="F4" s="31" t="s">
        <v>46</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t="s">
        <v>85</v>
      </c>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11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0"/>
  <sheetViews>
    <sheetView topLeftCell="A8" workbookViewId="0">
      <selection activeCell="J8" sqref="J8:M27"/>
    </sheetView>
  </sheetViews>
  <sheetFormatPr defaultColWidth="10.875" defaultRowHeight="15.75" x14ac:dyDescent="0.25"/>
  <cols>
    <col min="1" max="1" width="10.875" style="4"/>
    <col min="2" max="4" width="3.625" style="5" customWidth="1"/>
    <col min="5" max="5" width="3" style="4" customWidth="1"/>
    <col min="6" max="13" width="10.875" style="4"/>
    <col min="14" max="14" width="5.625" style="4" customWidth="1"/>
    <col min="15" max="16384" width="10.875" style="4"/>
  </cols>
  <sheetData>
    <row r="1" spans="1:16" customFormat="1" ht="23.25" x14ac:dyDescent="0.35">
      <c r="A1" s="35" t="s">
        <v>57</v>
      </c>
      <c r="B1" s="35"/>
      <c r="C1" s="35"/>
      <c r="D1" s="1"/>
      <c r="F1" s="7" t="s">
        <v>1</v>
      </c>
    </row>
    <row r="2" spans="1:16" customFormat="1" x14ac:dyDescent="0.25">
      <c r="B2" s="1" t="s">
        <v>23</v>
      </c>
      <c r="C2" s="1" t="s">
        <v>24</v>
      </c>
      <c r="D2" s="1" t="s">
        <v>25</v>
      </c>
    </row>
    <row r="3" spans="1:16" customFormat="1" ht="18.75" x14ac:dyDescent="0.3">
      <c r="B3" s="6" t="s">
        <v>29</v>
      </c>
      <c r="C3" s="6"/>
      <c r="D3" s="6"/>
      <c r="F3" s="8" t="s">
        <v>2</v>
      </c>
    </row>
    <row r="4" spans="1:16" customFormat="1" ht="32.1" customHeight="1" x14ac:dyDescent="0.25">
      <c r="B4" s="1"/>
      <c r="C4" s="1"/>
      <c r="D4" s="1"/>
      <c r="F4" s="31" t="s">
        <v>28</v>
      </c>
      <c r="G4" s="31"/>
      <c r="H4" s="31"/>
      <c r="I4" s="31"/>
      <c r="J4" s="31"/>
      <c r="K4" s="31"/>
      <c r="L4" s="31"/>
      <c r="M4" s="31"/>
      <c r="N4" s="31"/>
    </row>
    <row r="5" spans="1:16" customFormat="1" x14ac:dyDescent="0.25">
      <c r="B5" s="1"/>
      <c r="C5" s="1"/>
      <c r="D5" s="1"/>
    </row>
    <row r="6" spans="1:16" ht="18.75" x14ac:dyDescent="0.3">
      <c r="A6" s="18"/>
      <c r="B6" s="19" t="s">
        <v>30</v>
      </c>
      <c r="C6" s="19"/>
      <c r="D6" s="19"/>
      <c r="E6" s="19"/>
      <c r="F6" s="19"/>
      <c r="G6" s="18"/>
      <c r="H6" s="18"/>
      <c r="I6" s="18"/>
      <c r="J6" s="18"/>
      <c r="K6" s="18"/>
      <c r="L6" s="18"/>
      <c r="M6" s="18"/>
      <c r="N6" s="18"/>
      <c r="O6" s="18"/>
      <c r="P6" s="18"/>
    </row>
    <row r="7" spans="1:16" ht="15.95" customHeight="1" x14ac:dyDescent="0.25">
      <c r="A7" s="20"/>
      <c r="B7" s="21"/>
      <c r="C7" s="21"/>
      <c r="D7" s="21"/>
      <c r="E7" s="20"/>
      <c r="F7" s="20"/>
      <c r="G7" s="20"/>
      <c r="H7" s="20"/>
      <c r="I7" s="20"/>
      <c r="J7" s="20" t="s">
        <v>55</v>
      </c>
      <c r="K7" s="20"/>
      <c r="L7" s="20"/>
      <c r="M7" s="20"/>
      <c r="N7" s="20"/>
      <c r="O7" s="20"/>
      <c r="P7" s="20"/>
    </row>
    <row r="8" spans="1:16" x14ac:dyDescent="0.25">
      <c r="A8" s="20"/>
      <c r="B8" s="22"/>
      <c r="C8" s="22"/>
      <c r="D8" s="22"/>
      <c r="E8" s="22"/>
      <c r="F8" s="22"/>
      <c r="G8" s="22"/>
      <c r="H8" s="22"/>
      <c r="I8" s="20"/>
      <c r="J8" s="36" t="s">
        <v>69</v>
      </c>
      <c r="K8" s="36"/>
      <c r="L8" s="36"/>
      <c r="M8" s="36"/>
      <c r="N8" s="20"/>
      <c r="O8" s="20"/>
      <c r="P8" s="20"/>
    </row>
    <row r="9" spans="1:16" x14ac:dyDescent="0.25">
      <c r="A9" s="20"/>
      <c r="B9" s="22"/>
      <c r="C9" s="22"/>
      <c r="D9" s="22"/>
      <c r="E9" s="22"/>
      <c r="F9" s="22"/>
      <c r="G9" s="22"/>
      <c r="H9" s="22"/>
      <c r="I9" s="20"/>
      <c r="J9" s="36"/>
      <c r="K9" s="36"/>
      <c r="L9" s="36"/>
      <c r="M9" s="36"/>
      <c r="N9" s="20"/>
      <c r="O9" s="20"/>
      <c r="P9" s="20"/>
    </row>
    <row r="10" spans="1:16" x14ac:dyDescent="0.25">
      <c r="A10" s="20"/>
      <c r="B10" s="22"/>
      <c r="C10" s="22"/>
      <c r="D10" s="22"/>
      <c r="E10" s="22"/>
      <c r="F10" s="22"/>
      <c r="G10" s="22"/>
      <c r="H10" s="22"/>
      <c r="I10" s="20"/>
      <c r="J10" s="36"/>
      <c r="K10" s="36"/>
      <c r="L10" s="36"/>
      <c r="M10" s="36"/>
      <c r="N10" s="20"/>
      <c r="O10" s="20"/>
      <c r="P10" s="20"/>
    </row>
    <row r="11" spans="1:16" x14ac:dyDescent="0.25">
      <c r="A11" s="20"/>
      <c r="B11" s="22"/>
      <c r="C11" s="22"/>
      <c r="D11" s="22"/>
      <c r="E11" s="22"/>
      <c r="F11" s="22"/>
      <c r="G11" s="22"/>
      <c r="H11" s="22"/>
      <c r="I11" s="20"/>
      <c r="J11" s="36"/>
      <c r="K11" s="36"/>
      <c r="L11" s="36"/>
      <c r="M11" s="36"/>
      <c r="N11" s="20"/>
      <c r="O11" s="20"/>
      <c r="P11" s="20"/>
    </row>
    <row r="12" spans="1:16" x14ac:dyDescent="0.25">
      <c r="A12" s="20"/>
      <c r="B12" s="22"/>
      <c r="C12" s="22"/>
      <c r="D12" s="22"/>
      <c r="E12" s="22"/>
      <c r="F12" s="22"/>
      <c r="G12" s="22"/>
      <c r="H12" s="22"/>
      <c r="I12" s="20"/>
      <c r="J12" s="36"/>
      <c r="K12" s="36"/>
      <c r="L12" s="36"/>
      <c r="M12" s="36"/>
      <c r="N12" s="20"/>
      <c r="O12" s="20"/>
      <c r="P12" s="20"/>
    </row>
    <row r="13" spans="1:16" x14ac:dyDescent="0.25">
      <c r="A13" s="20"/>
      <c r="B13" s="22"/>
      <c r="C13" s="22"/>
      <c r="D13" s="22"/>
      <c r="E13" s="22"/>
      <c r="F13" s="22"/>
      <c r="G13" s="22"/>
      <c r="H13" s="22"/>
      <c r="I13" s="20"/>
      <c r="J13" s="36"/>
      <c r="K13" s="36"/>
      <c r="L13" s="36"/>
      <c r="M13" s="36"/>
      <c r="N13" s="20"/>
      <c r="O13" s="20"/>
      <c r="P13" s="20"/>
    </row>
    <row r="14" spans="1:16" x14ac:dyDescent="0.25">
      <c r="A14" s="20"/>
      <c r="B14" s="22"/>
      <c r="C14" s="22"/>
      <c r="D14" s="22"/>
      <c r="E14" s="22"/>
      <c r="F14" s="22"/>
      <c r="G14" s="22"/>
      <c r="H14" s="22"/>
      <c r="I14" s="20"/>
      <c r="J14" s="36"/>
      <c r="K14" s="36"/>
      <c r="L14" s="36"/>
      <c r="M14" s="36"/>
      <c r="N14" s="20"/>
      <c r="O14" s="20"/>
      <c r="P14" s="20"/>
    </row>
    <row r="15" spans="1:16" x14ac:dyDescent="0.25">
      <c r="A15" s="20"/>
      <c r="B15" s="22"/>
      <c r="C15" s="22"/>
      <c r="D15" s="22"/>
      <c r="E15" s="22"/>
      <c r="F15" s="22"/>
      <c r="G15" s="22"/>
      <c r="H15" s="22"/>
      <c r="I15" s="20"/>
      <c r="J15" s="36"/>
      <c r="K15" s="36"/>
      <c r="L15" s="36"/>
      <c r="M15" s="36"/>
      <c r="N15" s="20"/>
      <c r="O15" s="20"/>
      <c r="P15" s="20"/>
    </row>
    <row r="16" spans="1:16"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t="s">
        <v>26</v>
      </c>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row r="30" spans="1:16" x14ac:dyDescent="0.25">
      <c r="A30" s="20"/>
      <c r="B30" s="23" t="s">
        <v>60</v>
      </c>
      <c r="C30" s="23"/>
      <c r="D30" s="23"/>
      <c r="E30" s="23"/>
      <c r="F30" s="23"/>
      <c r="G30" s="20"/>
      <c r="H30" s="20"/>
      <c r="I30" s="20"/>
      <c r="J30" s="20"/>
      <c r="K30" s="20"/>
      <c r="L30" s="20"/>
      <c r="M30" s="20"/>
      <c r="N30" s="20"/>
      <c r="O30" s="20"/>
      <c r="P30" s="20"/>
    </row>
    <row r="31" spans="1:16" x14ac:dyDescent="0.25">
      <c r="A31" s="20"/>
      <c r="B31" s="24" t="s">
        <v>61</v>
      </c>
      <c r="C31" s="24"/>
      <c r="D31" s="24"/>
      <c r="E31" s="24"/>
      <c r="F31" s="24"/>
      <c r="G31" s="24"/>
      <c r="H31" s="24"/>
      <c r="I31" s="24"/>
      <c r="J31" s="24"/>
      <c r="K31" s="24"/>
      <c r="L31" s="24"/>
      <c r="M31" s="24"/>
      <c r="N31" s="24"/>
      <c r="O31" s="24"/>
      <c r="P31" s="24"/>
    </row>
    <row r="32" spans="1:16" x14ac:dyDescent="0.25">
      <c r="A32" s="20"/>
      <c r="B32" s="24" t="s">
        <v>62</v>
      </c>
      <c r="C32" s="24"/>
      <c r="D32" s="24"/>
      <c r="E32" s="24"/>
      <c r="F32" s="24"/>
      <c r="G32" s="24"/>
      <c r="H32" s="24"/>
      <c r="I32" s="24"/>
      <c r="J32" s="20"/>
      <c r="K32" s="20"/>
      <c r="L32" s="20"/>
      <c r="M32" s="20"/>
      <c r="N32" s="20"/>
      <c r="O32" s="20"/>
      <c r="P32" s="20"/>
    </row>
    <row r="33" spans="1:16" x14ac:dyDescent="0.25">
      <c r="A33" s="20"/>
      <c r="B33" s="24" t="s">
        <v>63</v>
      </c>
      <c r="C33" s="24"/>
      <c r="D33" s="24"/>
      <c r="E33" s="24"/>
      <c r="F33" s="24"/>
      <c r="G33" s="24"/>
      <c r="H33" s="24"/>
      <c r="I33" s="24"/>
      <c r="J33" s="24"/>
      <c r="K33" s="24"/>
      <c r="L33" s="20"/>
      <c r="M33" s="20"/>
      <c r="N33" s="20"/>
      <c r="O33" s="20"/>
      <c r="P33" s="20"/>
    </row>
    <row r="34" spans="1:16" x14ac:dyDescent="0.25">
      <c r="A34" s="20"/>
      <c r="B34" s="24"/>
      <c r="C34" s="21"/>
      <c r="D34" s="21"/>
      <c r="E34" s="20"/>
      <c r="F34" s="20"/>
      <c r="G34" s="20"/>
      <c r="H34" s="20"/>
      <c r="I34" s="20"/>
      <c r="J34" s="20"/>
      <c r="K34" s="20"/>
      <c r="L34" s="20"/>
      <c r="M34" s="20"/>
      <c r="N34" s="20"/>
      <c r="O34" s="20"/>
      <c r="P34" s="20"/>
    </row>
    <row r="35" spans="1:16" x14ac:dyDescent="0.25">
      <c r="A35" s="20"/>
      <c r="B35" s="24" t="s">
        <v>64</v>
      </c>
      <c r="C35" s="24"/>
      <c r="D35" s="24"/>
      <c r="E35" s="24"/>
      <c r="F35" s="24"/>
      <c r="G35" s="24"/>
      <c r="H35" s="24"/>
      <c r="I35" s="24"/>
      <c r="J35" s="24"/>
      <c r="K35" s="24"/>
      <c r="L35" s="24"/>
      <c r="M35" s="20"/>
      <c r="N35" s="20"/>
      <c r="O35" s="20"/>
      <c r="P35" s="20"/>
    </row>
    <row r="36" spans="1:16" x14ac:dyDescent="0.25">
      <c r="A36" s="20"/>
      <c r="B36" s="24"/>
      <c r="C36" s="21"/>
      <c r="D36" s="21"/>
      <c r="E36" s="20"/>
      <c r="F36" s="20"/>
      <c r="G36" s="20"/>
      <c r="H36" s="20"/>
      <c r="I36" s="20"/>
      <c r="J36" s="20"/>
      <c r="K36" s="20"/>
      <c r="L36" s="20"/>
      <c r="M36" s="20"/>
      <c r="N36" s="20"/>
      <c r="O36" s="20"/>
      <c r="P36" s="20"/>
    </row>
    <row r="37" spans="1:16" x14ac:dyDescent="0.25">
      <c r="A37" s="20"/>
      <c r="B37" s="24" t="s">
        <v>65</v>
      </c>
      <c r="C37" s="24"/>
      <c r="D37" s="24"/>
      <c r="E37" s="24"/>
      <c r="F37" s="24"/>
      <c r="G37" s="24"/>
      <c r="H37" s="24"/>
      <c r="I37" s="20"/>
      <c r="J37" s="20"/>
      <c r="K37" s="20"/>
      <c r="L37" s="20"/>
      <c r="M37" s="20"/>
      <c r="N37" s="20"/>
      <c r="O37" s="20"/>
      <c r="P37" s="20"/>
    </row>
    <row r="38" spans="1:16" x14ac:dyDescent="0.25">
      <c r="A38" s="20"/>
      <c r="B38" s="21"/>
      <c r="C38" s="21"/>
      <c r="D38" s="21"/>
      <c r="E38" s="20"/>
      <c r="F38" s="20"/>
      <c r="G38" s="20"/>
      <c r="H38" s="20"/>
      <c r="I38" s="20"/>
      <c r="J38" s="20"/>
      <c r="K38" s="20"/>
      <c r="L38" s="20"/>
      <c r="M38" s="20"/>
      <c r="N38" s="20"/>
      <c r="O38" s="20"/>
      <c r="P38" s="20"/>
    </row>
    <row r="39" spans="1:16" x14ac:dyDescent="0.25">
      <c r="A39" s="20"/>
      <c r="B39" s="21"/>
      <c r="C39" s="21"/>
      <c r="D39" s="21"/>
      <c r="E39" s="20"/>
      <c r="F39" s="20"/>
      <c r="G39" s="20"/>
      <c r="H39" s="20"/>
      <c r="I39" s="20"/>
      <c r="J39" s="20"/>
      <c r="K39" s="20"/>
      <c r="L39" s="20"/>
      <c r="M39" s="20"/>
      <c r="N39" s="20"/>
      <c r="O39" s="20"/>
      <c r="P39" s="20"/>
    </row>
    <row r="40" spans="1:16" x14ac:dyDescent="0.25">
      <c r="A40" s="20"/>
      <c r="B40" s="21"/>
      <c r="C40" s="21"/>
      <c r="D40" s="21"/>
      <c r="E40" s="20"/>
      <c r="F40" s="20"/>
      <c r="G40" s="20"/>
      <c r="H40" s="20"/>
      <c r="I40" s="20"/>
      <c r="J40" s="20"/>
      <c r="K40" s="20"/>
      <c r="L40" s="20"/>
      <c r="M40" s="20"/>
      <c r="N40" s="20"/>
      <c r="O40" s="20"/>
      <c r="P40" s="20"/>
    </row>
  </sheetData>
  <sheetProtection selectLockedCells="1"/>
  <mergeCells count="3">
    <mergeCell ref="F4:N4"/>
    <mergeCell ref="A1:C1"/>
    <mergeCell ref="J8:M27"/>
  </mergeCells>
  <phoneticPr fontId="3" type="noConversion"/>
  <hyperlinks>
    <hyperlink ref="A1:C1" location="Síntese!A1" display="voltar à página inicial" xr:uid="{00000000-0004-0000-0100-000000000000}"/>
  </hyperlinks>
  <pageMargins left="0.7" right="0.7" top="0.75" bottom="0.75" header="0.3" footer="0.3"/>
  <pageSetup paperSize="9" orientation="landscape" horizontalDpi="0" verticalDpi="0"/>
  <headerFooter>
    <oddFooter>Página &amp;P&amp;R&amp;A</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9"/>
  <sheetViews>
    <sheetView topLeftCell="A4"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5" width="10.875" style="4"/>
  </cols>
  <sheetData>
    <row r="1" spans="1:16" ht="23.25" x14ac:dyDescent="0.35">
      <c r="A1" s="35" t="s">
        <v>57</v>
      </c>
      <c r="B1" s="35"/>
      <c r="C1" s="35"/>
      <c r="D1" s="1"/>
      <c r="E1"/>
      <c r="F1" s="7" t="s">
        <v>1</v>
      </c>
      <c r="G1"/>
      <c r="H1"/>
      <c r="I1"/>
      <c r="J1"/>
      <c r="K1"/>
      <c r="L1"/>
      <c r="M1"/>
      <c r="N1"/>
      <c r="O1"/>
    </row>
    <row r="2" spans="1:16" x14ac:dyDescent="0.25">
      <c r="A2"/>
      <c r="B2" s="1" t="s">
        <v>23</v>
      </c>
      <c r="C2" s="1" t="s">
        <v>24</v>
      </c>
      <c r="D2" s="1" t="s">
        <v>25</v>
      </c>
      <c r="E2"/>
      <c r="F2"/>
      <c r="G2"/>
      <c r="H2"/>
      <c r="I2"/>
      <c r="J2"/>
      <c r="K2"/>
      <c r="L2"/>
      <c r="M2"/>
      <c r="N2"/>
      <c r="O2"/>
    </row>
    <row r="3" spans="1:16" ht="18.75" x14ac:dyDescent="0.3">
      <c r="A3"/>
      <c r="B3" s="6" t="s">
        <v>29</v>
      </c>
      <c r="C3" s="6" t="s">
        <v>26</v>
      </c>
      <c r="D3" s="6" t="s">
        <v>26</v>
      </c>
      <c r="E3"/>
      <c r="F3" s="8" t="s">
        <v>3</v>
      </c>
      <c r="G3"/>
      <c r="H3"/>
      <c r="I3"/>
      <c r="J3"/>
      <c r="K3"/>
      <c r="L3"/>
      <c r="M3"/>
      <c r="N3"/>
      <c r="O3"/>
    </row>
    <row r="4" spans="1:16" ht="48" customHeight="1" x14ac:dyDescent="0.25">
      <c r="A4"/>
      <c r="B4" s="1"/>
      <c r="C4" s="1"/>
      <c r="D4" s="1"/>
      <c r="E4"/>
      <c r="F4" s="31" t="s">
        <v>31</v>
      </c>
      <c r="G4" s="31"/>
      <c r="H4" s="31"/>
      <c r="I4" s="31"/>
      <c r="J4" s="31"/>
      <c r="K4" s="31"/>
      <c r="L4" s="31"/>
      <c r="M4" s="31"/>
      <c r="N4" s="31"/>
      <c r="O4"/>
    </row>
    <row r="5" spans="1:16" x14ac:dyDescent="0.25">
      <c r="A5"/>
      <c r="B5" s="1"/>
      <c r="C5" s="1"/>
      <c r="D5" s="1"/>
      <c r="E5"/>
      <c r="F5"/>
      <c r="G5"/>
      <c r="H5"/>
      <c r="I5"/>
      <c r="J5"/>
      <c r="K5"/>
      <c r="L5"/>
      <c r="M5"/>
      <c r="N5"/>
      <c r="O5"/>
    </row>
    <row r="6" spans="1:16" ht="18.75" x14ac:dyDescent="0.3">
      <c r="A6" s="18"/>
      <c r="B6" s="19" t="s">
        <v>30</v>
      </c>
      <c r="C6" s="19"/>
      <c r="D6" s="19"/>
      <c r="E6" s="19"/>
      <c r="F6" s="19"/>
      <c r="G6" s="18"/>
      <c r="H6" s="18"/>
      <c r="I6" s="18"/>
      <c r="J6" s="18"/>
      <c r="K6" s="18"/>
      <c r="L6" s="18"/>
      <c r="M6" s="18"/>
      <c r="N6" s="18"/>
      <c r="O6" s="18"/>
      <c r="P6" s="18"/>
    </row>
    <row r="7" spans="1:16" x14ac:dyDescent="0.25">
      <c r="A7" s="20"/>
      <c r="B7" s="21"/>
      <c r="C7" s="21"/>
      <c r="D7" s="21"/>
      <c r="E7" s="20"/>
      <c r="F7" s="20"/>
      <c r="G7" s="20"/>
      <c r="H7" s="20"/>
      <c r="I7" s="20"/>
      <c r="J7" s="20" t="s">
        <v>55</v>
      </c>
      <c r="K7" s="20"/>
      <c r="L7" s="20"/>
      <c r="M7" s="20"/>
      <c r="N7" s="20"/>
      <c r="O7" s="20"/>
      <c r="P7" s="20"/>
    </row>
    <row r="8" spans="1:16" x14ac:dyDescent="0.25">
      <c r="A8" s="20"/>
      <c r="B8" s="22"/>
      <c r="C8" s="22"/>
      <c r="D8" s="22"/>
      <c r="E8" s="22"/>
      <c r="F8" s="22"/>
      <c r="G8" s="22"/>
      <c r="H8" s="22"/>
      <c r="I8" s="20"/>
      <c r="J8" s="36" t="s">
        <v>70</v>
      </c>
      <c r="K8" s="36"/>
      <c r="L8" s="36"/>
      <c r="M8" s="36"/>
      <c r="N8" s="20"/>
      <c r="O8" s="20"/>
      <c r="P8" s="20"/>
    </row>
    <row r="9" spans="1:16" x14ac:dyDescent="0.25">
      <c r="A9" s="20"/>
      <c r="B9" s="22"/>
      <c r="C9" s="22"/>
      <c r="D9" s="22"/>
      <c r="E9" s="22"/>
      <c r="F9" s="22"/>
      <c r="G9" s="22"/>
      <c r="H9" s="22"/>
      <c r="I9" s="20"/>
      <c r="J9" s="36"/>
      <c r="K9" s="36"/>
      <c r="L9" s="36"/>
      <c r="M9" s="36"/>
      <c r="N9" s="20"/>
      <c r="O9" s="20"/>
      <c r="P9" s="20"/>
    </row>
    <row r="10" spans="1:16" x14ac:dyDescent="0.25">
      <c r="A10" s="20"/>
      <c r="B10" s="22"/>
      <c r="C10" s="22"/>
      <c r="D10" s="22"/>
      <c r="E10" s="22"/>
      <c r="F10" s="22"/>
      <c r="G10" s="22"/>
      <c r="H10" s="22"/>
      <c r="I10" s="20"/>
      <c r="J10" s="36"/>
      <c r="K10" s="36"/>
      <c r="L10" s="36"/>
      <c r="M10" s="36"/>
      <c r="N10" s="20"/>
      <c r="O10" s="20"/>
      <c r="P10" s="20"/>
    </row>
    <row r="11" spans="1:16" x14ac:dyDescent="0.25">
      <c r="A11" s="20"/>
      <c r="B11" s="22"/>
      <c r="C11" s="22"/>
      <c r="D11" s="22"/>
      <c r="E11" s="22"/>
      <c r="F11" s="22"/>
      <c r="G11" s="22"/>
      <c r="H11" s="22"/>
      <c r="I11" s="20"/>
      <c r="J11" s="36"/>
      <c r="K11" s="36"/>
      <c r="L11" s="36"/>
      <c r="M11" s="36"/>
      <c r="N11" s="20"/>
      <c r="O11" s="20"/>
      <c r="P11" s="20"/>
    </row>
    <row r="12" spans="1:16" x14ac:dyDescent="0.25">
      <c r="A12" s="20"/>
      <c r="B12" s="22"/>
      <c r="C12" s="22"/>
      <c r="D12" s="22"/>
      <c r="E12" s="22"/>
      <c r="F12" s="22"/>
      <c r="G12" s="22"/>
      <c r="H12" s="22"/>
      <c r="I12" s="20"/>
      <c r="J12" s="36"/>
      <c r="K12" s="36"/>
      <c r="L12" s="36"/>
      <c r="M12" s="36"/>
      <c r="N12" s="20"/>
      <c r="O12" s="20"/>
      <c r="P12" s="20"/>
    </row>
    <row r="13" spans="1:16" x14ac:dyDescent="0.25">
      <c r="A13" s="20"/>
      <c r="B13" s="22"/>
      <c r="C13" s="22"/>
      <c r="D13" s="22"/>
      <c r="E13" s="22"/>
      <c r="F13" s="22"/>
      <c r="G13" s="22"/>
      <c r="H13" s="22"/>
      <c r="I13" s="20"/>
      <c r="J13" s="36"/>
      <c r="K13" s="36"/>
      <c r="L13" s="36"/>
      <c r="M13" s="36"/>
      <c r="N13" s="20"/>
      <c r="O13" s="20"/>
      <c r="P13" s="20"/>
    </row>
    <row r="14" spans="1:16" x14ac:dyDescent="0.25">
      <c r="A14" s="20"/>
      <c r="B14" s="22"/>
      <c r="C14" s="22"/>
      <c r="D14" s="22"/>
      <c r="E14" s="22"/>
      <c r="F14" s="22"/>
      <c r="G14" s="22"/>
      <c r="H14" s="22"/>
      <c r="I14" s="20"/>
      <c r="J14" s="36"/>
      <c r="K14" s="36"/>
      <c r="L14" s="36"/>
      <c r="M14" s="36"/>
      <c r="N14" s="20"/>
      <c r="O14" s="20"/>
      <c r="P14" s="20"/>
    </row>
    <row r="15" spans="1:16" x14ac:dyDescent="0.25">
      <c r="A15" s="20"/>
      <c r="B15" s="22"/>
      <c r="C15" s="22"/>
      <c r="D15" s="22"/>
      <c r="E15" s="22"/>
      <c r="F15" s="22"/>
      <c r="G15" s="22"/>
      <c r="H15" s="22"/>
      <c r="I15" s="20"/>
      <c r="J15" s="36"/>
      <c r="K15" s="36"/>
      <c r="L15" s="36"/>
      <c r="M15" s="36"/>
      <c r="N15" s="20"/>
      <c r="O15" s="20"/>
      <c r="P15" s="20"/>
    </row>
    <row r="16" spans="1:16"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200-000000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9"/>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6" width="10.875" style="4"/>
  </cols>
  <sheetData>
    <row r="1" spans="1:16" ht="23.25" x14ac:dyDescent="0.35">
      <c r="A1" s="35" t="s">
        <v>57</v>
      </c>
      <c r="B1" s="35"/>
      <c r="C1" s="35"/>
      <c r="D1" s="1"/>
      <c r="E1"/>
      <c r="F1" s="7" t="s">
        <v>1</v>
      </c>
      <c r="G1"/>
      <c r="H1"/>
      <c r="I1"/>
      <c r="J1"/>
      <c r="K1"/>
      <c r="L1"/>
      <c r="M1"/>
      <c r="N1"/>
      <c r="O1"/>
      <c r="P1"/>
    </row>
    <row r="2" spans="1:16" x14ac:dyDescent="0.25">
      <c r="A2"/>
      <c r="B2" s="1" t="s">
        <v>23</v>
      </c>
      <c r="C2" s="1" t="s">
        <v>24</v>
      </c>
      <c r="D2" s="1" t="s">
        <v>25</v>
      </c>
      <c r="E2"/>
      <c r="F2"/>
      <c r="G2"/>
      <c r="H2"/>
      <c r="I2"/>
      <c r="J2"/>
      <c r="K2"/>
      <c r="L2"/>
      <c r="M2"/>
      <c r="N2"/>
      <c r="O2"/>
      <c r="P2"/>
    </row>
    <row r="3" spans="1:16" ht="18.75" x14ac:dyDescent="0.3">
      <c r="A3"/>
      <c r="B3" s="6" t="s">
        <v>29</v>
      </c>
      <c r="C3" s="6" t="s">
        <v>26</v>
      </c>
      <c r="D3" s="6" t="s">
        <v>26</v>
      </c>
      <c r="E3"/>
      <c r="F3" s="8" t="s">
        <v>4</v>
      </c>
      <c r="G3"/>
      <c r="H3"/>
      <c r="I3"/>
      <c r="J3"/>
      <c r="K3"/>
      <c r="L3"/>
      <c r="M3"/>
      <c r="N3"/>
      <c r="O3"/>
      <c r="P3"/>
    </row>
    <row r="4" spans="1:16" ht="48" customHeight="1" x14ac:dyDescent="0.25">
      <c r="A4"/>
      <c r="B4" s="1"/>
      <c r="C4" s="1"/>
      <c r="D4" s="1"/>
      <c r="E4"/>
      <c r="F4" s="31" t="s">
        <v>32</v>
      </c>
      <c r="G4" s="31"/>
      <c r="H4" s="31"/>
      <c r="I4" s="31"/>
      <c r="J4" s="31"/>
      <c r="K4" s="31"/>
      <c r="L4" s="31"/>
      <c r="M4" s="31"/>
      <c r="N4" s="31"/>
      <c r="O4"/>
      <c r="P4"/>
    </row>
    <row r="5" spans="1:16" x14ac:dyDescent="0.25">
      <c r="A5"/>
      <c r="B5" s="1"/>
      <c r="C5" s="1"/>
      <c r="D5" s="1"/>
      <c r="E5"/>
      <c r="F5"/>
      <c r="G5"/>
      <c r="H5"/>
      <c r="I5"/>
      <c r="J5"/>
      <c r="K5"/>
      <c r="L5"/>
      <c r="M5"/>
      <c r="N5"/>
      <c r="O5"/>
      <c r="P5"/>
    </row>
    <row r="6" spans="1:16" ht="18.75" x14ac:dyDescent="0.3">
      <c r="A6" s="18"/>
      <c r="B6" s="19" t="s">
        <v>30</v>
      </c>
      <c r="C6" s="19"/>
      <c r="D6" s="19"/>
      <c r="E6" s="19"/>
      <c r="F6" s="19"/>
      <c r="G6" s="18"/>
      <c r="H6" s="18"/>
      <c r="I6" s="18"/>
      <c r="J6" s="18"/>
      <c r="K6" s="18"/>
      <c r="L6" s="18"/>
      <c r="M6" s="18"/>
      <c r="N6" s="18"/>
      <c r="O6" s="18"/>
      <c r="P6" s="18"/>
    </row>
    <row r="7" spans="1:16" x14ac:dyDescent="0.25">
      <c r="A7" s="20"/>
      <c r="B7" s="21"/>
      <c r="C7" s="21"/>
      <c r="D7" s="21"/>
      <c r="E7" s="20"/>
      <c r="F7" s="20"/>
      <c r="G7" s="20"/>
      <c r="H7" s="20"/>
      <c r="I7" s="20"/>
      <c r="J7" s="20" t="s">
        <v>55</v>
      </c>
      <c r="K7" s="20"/>
      <c r="L7" s="20"/>
      <c r="M7" s="20"/>
      <c r="N7" s="20"/>
      <c r="O7" s="20"/>
      <c r="P7" s="20"/>
    </row>
    <row r="8" spans="1:16" x14ac:dyDescent="0.25">
      <c r="A8" s="20"/>
      <c r="B8" s="22"/>
      <c r="C8" s="22"/>
      <c r="D8" s="22"/>
      <c r="E8" s="22"/>
      <c r="F8" s="22"/>
      <c r="G8" s="22"/>
      <c r="H8" s="22"/>
      <c r="I8" s="20"/>
      <c r="J8" s="36" t="s">
        <v>71</v>
      </c>
      <c r="K8" s="36"/>
      <c r="L8" s="36"/>
      <c r="M8" s="36"/>
      <c r="N8" s="20"/>
      <c r="O8" s="20"/>
      <c r="P8" s="20"/>
    </row>
    <row r="9" spans="1:16" x14ac:dyDescent="0.25">
      <c r="A9" s="20"/>
      <c r="B9" s="22"/>
      <c r="C9" s="22"/>
      <c r="D9" s="22"/>
      <c r="E9" s="22"/>
      <c r="F9" s="22"/>
      <c r="G9" s="22"/>
      <c r="H9" s="22"/>
      <c r="I9" s="20"/>
      <c r="J9" s="36"/>
      <c r="K9" s="36"/>
      <c r="L9" s="36"/>
      <c r="M9" s="36"/>
      <c r="N9" s="20"/>
      <c r="O9" s="20"/>
      <c r="P9" s="20"/>
    </row>
    <row r="10" spans="1:16" x14ac:dyDescent="0.25">
      <c r="A10" s="20"/>
      <c r="B10" s="22"/>
      <c r="C10" s="22"/>
      <c r="D10" s="22"/>
      <c r="E10" s="22"/>
      <c r="F10" s="22"/>
      <c r="G10" s="22"/>
      <c r="H10" s="22"/>
      <c r="I10" s="20"/>
      <c r="J10" s="36"/>
      <c r="K10" s="36"/>
      <c r="L10" s="36"/>
      <c r="M10" s="36"/>
      <c r="N10" s="20"/>
      <c r="O10" s="20"/>
      <c r="P10" s="20"/>
    </row>
    <row r="11" spans="1:16" x14ac:dyDescent="0.25">
      <c r="A11" s="20"/>
      <c r="B11" s="22"/>
      <c r="C11" s="22"/>
      <c r="D11" s="22"/>
      <c r="E11" s="22"/>
      <c r="F11" s="22"/>
      <c r="G11" s="22"/>
      <c r="H11" s="22"/>
      <c r="I11" s="20"/>
      <c r="J11" s="36"/>
      <c r="K11" s="36"/>
      <c r="L11" s="36"/>
      <c r="M11" s="36"/>
      <c r="N11" s="20"/>
      <c r="O11" s="20"/>
      <c r="P11" s="20"/>
    </row>
    <row r="12" spans="1:16" x14ac:dyDescent="0.25">
      <c r="A12" s="20"/>
      <c r="B12" s="22"/>
      <c r="C12" s="22"/>
      <c r="D12" s="22"/>
      <c r="E12" s="22"/>
      <c r="F12" s="22"/>
      <c r="G12" s="22"/>
      <c r="H12" s="22"/>
      <c r="I12" s="20"/>
      <c r="J12" s="36"/>
      <c r="K12" s="36"/>
      <c r="L12" s="36"/>
      <c r="M12" s="36"/>
      <c r="N12" s="20"/>
      <c r="O12" s="20"/>
      <c r="P12" s="20"/>
    </row>
    <row r="13" spans="1:16" x14ac:dyDescent="0.25">
      <c r="A13" s="20"/>
      <c r="B13" s="22"/>
      <c r="C13" s="22"/>
      <c r="D13" s="22"/>
      <c r="E13" s="22"/>
      <c r="F13" s="22"/>
      <c r="G13" s="22"/>
      <c r="H13" s="22"/>
      <c r="I13" s="20"/>
      <c r="J13" s="36"/>
      <c r="K13" s="36"/>
      <c r="L13" s="36"/>
      <c r="M13" s="36"/>
      <c r="N13" s="20"/>
      <c r="O13" s="20"/>
      <c r="P13" s="20"/>
    </row>
    <row r="14" spans="1:16" x14ac:dyDescent="0.25">
      <c r="A14" s="20"/>
      <c r="B14" s="22"/>
      <c r="C14" s="22"/>
      <c r="D14" s="22"/>
      <c r="E14" s="22"/>
      <c r="F14" s="22"/>
      <c r="G14" s="22"/>
      <c r="H14" s="22"/>
      <c r="I14" s="20"/>
      <c r="J14" s="36"/>
      <c r="K14" s="36"/>
      <c r="L14" s="36"/>
      <c r="M14" s="36"/>
      <c r="N14" s="20"/>
      <c r="O14" s="20"/>
      <c r="P14" s="20"/>
    </row>
    <row r="15" spans="1:16" x14ac:dyDescent="0.25">
      <c r="A15" s="20"/>
      <c r="B15" s="22"/>
      <c r="C15" s="22"/>
      <c r="D15" s="22"/>
      <c r="E15" s="22"/>
      <c r="F15" s="22"/>
      <c r="G15" s="22"/>
      <c r="H15" s="22"/>
      <c r="I15" s="20"/>
      <c r="J15" s="36"/>
      <c r="K15" s="36"/>
      <c r="L15" s="36"/>
      <c r="M15" s="36"/>
      <c r="N15" s="20"/>
      <c r="O15" s="20"/>
      <c r="P15" s="20"/>
    </row>
    <row r="16" spans="1:16"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3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9"/>
  <sheetViews>
    <sheetView topLeftCell="A4"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1</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t="s">
        <v>26</v>
      </c>
      <c r="D3" s="6" t="s">
        <v>26</v>
      </c>
      <c r="E3"/>
      <c r="F3" s="8" t="s">
        <v>5</v>
      </c>
      <c r="G3"/>
      <c r="H3"/>
      <c r="I3"/>
      <c r="J3"/>
      <c r="K3"/>
      <c r="L3"/>
      <c r="M3"/>
      <c r="N3"/>
      <c r="O3"/>
      <c r="P3"/>
      <c r="Q3"/>
      <c r="R3"/>
    </row>
    <row r="4" spans="1:18" ht="32.1" customHeight="1" x14ac:dyDescent="0.25">
      <c r="A4"/>
      <c r="B4" s="1"/>
      <c r="C4" s="1"/>
      <c r="D4" s="1"/>
      <c r="E4"/>
      <c r="F4" s="31" t="s">
        <v>33</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t="s">
        <v>72</v>
      </c>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9"/>
  <sheetViews>
    <sheetView zoomScaleNormal="100" workbookViewId="0">
      <selection activeCell="J7" sqref="J7"/>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7" width="10.875" style="4"/>
  </cols>
  <sheetData>
    <row r="1" spans="1:17" ht="23.25" x14ac:dyDescent="0.35">
      <c r="A1" s="35" t="s">
        <v>57</v>
      </c>
      <c r="B1" s="35"/>
      <c r="C1" s="35"/>
      <c r="D1" s="1"/>
      <c r="E1"/>
      <c r="F1" s="7" t="s">
        <v>6</v>
      </c>
      <c r="G1"/>
      <c r="H1"/>
      <c r="I1"/>
      <c r="J1"/>
      <c r="K1"/>
      <c r="L1"/>
      <c r="M1"/>
      <c r="N1"/>
      <c r="O1"/>
      <c r="P1"/>
      <c r="Q1"/>
    </row>
    <row r="2" spans="1:17" x14ac:dyDescent="0.25">
      <c r="A2"/>
      <c r="B2" s="1" t="s">
        <v>23</v>
      </c>
      <c r="C2" s="1" t="s">
        <v>24</v>
      </c>
      <c r="D2" s="1" t="s">
        <v>25</v>
      </c>
      <c r="E2"/>
      <c r="F2"/>
      <c r="G2"/>
      <c r="H2"/>
      <c r="I2"/>
      <c r="J2"/>
      <c r="K2"/>
      <c r="L2"/>
      <c r="M2"/>
      <c r="N2"/>
      <c r="O2"/>
      <c r="P2"/>
      <c r="Q2"/>
    </row>
    <row r="3" spans="1:17" ht="18.75" x14ac:dyDescent="0.3">
      <c r="A3"/>
      <c r="B3" s="6" t="s">
        <v>29</v>
      </c>
      <c r="C3" s="6" t="s">
        <v>26</v>
      </c>
      <c r="D3" s="6"/>
      <c r="E3"/>
      <c r="F3" s="8" t="s">
        <v>7</v>
      </c>
      <c r="G3"/>
      <c r="H3"/>
      <c r="I3"/>
      <c r="J3"/>
      <c r="K3"/>
      <c r="L3"/>
      <c r="M3"/>
      <c r="N3"/>
      <c r="O3"/>
      <c r="P3"/>
      <c r="Q3"/>
    </row>
    <row r="4" spans="1:17" ht="48" customHeight="1" x14ac:dyDescent="0.25">
      <c r="A4"/>
      <c r="B4" s="1"/>
      <c r="C4" s="1"/>
      <c r="D4" s="1"/>
      <c r="E4"/>
      <c r="F4" s="31" t="s">
        <v>34</v>
      </c>
      <c r="G4" s="31"/>
      <c r="H4" s="31"/>
      <c r="I4" s="31"/>
      <c r="J4" s="31"/>
      <c r="K4" s="31"/>
      <c r="L4" s="31"/>
      <c r="M4" s="31"/>
      <c r="N4" s="31"/>
      <c r="O4"/>
      <c r="P4"/>
      <c r="Q4"/>
    </row>
    <row r="5" spans="1:17" x14ac:dyDescent="0.25">
      <c r="A5"/>
      <c r="B5" s="1"/>
      <c r="C5" s="1"/>
      <c r="D5" s="1"/>
      <c r="E5"/>
      <c r="F5"/>
      <c r="G5"/>
      <c r="H5"/>
      <c r="I5"/>
      <c r="J5"/>
      <c r="K5"/>
      <c r="L5"/>
      <c r="M5"/>
      <c r="N5"/>
      <c r="O5"/>
      <c r="P5"/>
      <c r="Q5"/>
    </row>
    <row r="6" spans="1:17" ht="18.75" x14ac:dyDescent="0.3">
      <c r="A6" s="18"/>
      <c r="B6" s="19" t="s">
        <v>30</v>
      </c>
      <c r="C6" s="19"/>
      <c r="D6" s="19"/>
      <c r="E6" s="19"/>
      <c r="F6" s="19"/>
      <c r="G6" s="18"/>
      <c r="H6" s="18"/>
      <c r="I6" s="18"/>
      <c r="J6" s="18"/>
      <c r="K6" s="18"/>
      <c r="L6" s="18"/>
      <c r="M6" s="18"/>
      <c r="N6" s="18"/>
      <c r="O6" s="18"/>
      <c r="P6" s="18"/>
      <c r="Q6"/>
    </row>
    <row r="7" spans="1:17" x14ac:dyDescent="0.25">
      <c r="A7" s="20"/>
      <c r="B7" s="21"/>
      <c r="C7" s="21"/>
      <c r="D7" s="21"/>
      <c r="E7" s="20"/>
      <c r="F7" s="20"/>
      <c r="G7" s="20"/>
      <c r="H7" s="20"/>
      <c r="I7" s="20"/>
      <c r="J7" s="20" t="s">
        <v>55</v>
      </c>
      <c r="K7" s="20"/>
      <c r="L7" s="20"/>
      <c r="M7" s="20"/>
      <c r="N7" s="20"/>
      <c r="O7" s="20"/>
      <c r="P7" s="20"/>
    </row>
    <row r="8" spans="1:17" x14ac:dyDescent="0.25">
      <c r="A8" s="20"/>
      <c r="B8" s="22"/>
      <c r="C8" s="22"/>
      <c r="D8" s="22"/>
      <c r="E8" s="22"/>
      <c r="F8" s="22"/>
      <c r="G8" s="22"/>
      <c r="H8" s="22"/>
      <c r="I8" s="20"/>
      <c r="J8" s="36" t="s">
        <v>73</v>
      </c>
      <c r="K8" s="36"/>
      <c r="L8" s="36"/>
      <c r="M8" s="36"/>
      <c r="N8" s="20"/>
      <c r="O8" s="20"/>
      <c r="P8" s="20"/>
    </row>
    <row r="9" spans="1:17" x14ac:dyDescent="0.25">
      <c r="A9" s="20"/>
      <c r="B9" s="22"/>
      <c r="C9" s="22"/>
      <c r="D9" s="22"/>
      <c r="E9" s="22"/>
      <c r="F9" s="22"/>
      <c r="G9" s="22"/>
      <c r="H9" s="22"/>
      <c r="I9" s="20"/>
      <c r="J9" s="36"/>
      <c r="K9" s="36"/>
      <c r="L9" s="36"/>
      <c r="M9" s="36"/>
      <c r="N9" s="20"/>
      <c r="O9" s="20"/>
      <c r="P9" s="20"/>
    </row>
    <row r="10" spans="1:17" x14ac:dyDescent="0.25">
      <c r="A10" s="20"/>
      <c r="B10" s="22"/>
      <c r="C10" s="22"/>
      <c r="D10" s="22"/>
      <c r="E10" s="22"/>
      <c r="F10" s="22"/>
      <c r="G10" s="22"/>
      <c r="H10" s="22"/>
      <c r="I10" s="20"/>
      <c r="J10" s="36"/>
      <c r="K10" s="36"/>
      <c r="L10" s="36"/>
      <c r="M10" s="36"/>
      <c r="N10" s="20"/>
      <c r="O10" s="20"/>
      <c r="P10" s="20"/>
    </row>
    <row r="11" spans="1:17" x14ac:dyDescent="0.25">
      <c r="A11" s="20"/>
      <c r="B11" s="22"/>
      <c r="C11" s="22"/>
      <c r="D11" s="22"/>
      <c r="E11" s="22"/>
      <c r="F11" s="22"/>
      <c r="G11" s="22"/>
      <c r="H11" s="22"/>
      <c r="I11" s="20"/>
      <c r="J11" s="36"/>
      <c r="K11" s="36"/>
      <c r="L11" s="36"/>
      <c r="M11" s="36"/>
      <c r="N11" s="20"/>
      <c r="O11" s="20"/>
      <c r="P11" s="20"/>
    </row>
    <row r="12" spans="1:17" x14ac:dyDescent="0.25">
      <c r="A12" s="20"/>
      <c r="B12" s="22"/>
      <c r="C12" s="22"/>
      <c r="D12" s="22"/>
      <c r="E12" s="22"/>
      <c r="F12" s="22"/>
      <c r="G12" s="22"/>
      <c r="H12" s="22"/>
      <c r="I12" s="20"/>
      <c r="J12" s="36"/>
      <c r="K12" s="36"/>
      <c r="L12" s="36"/>
      <c r="M12" s="36"/>
      <c r="N12" s="20"/>
      <c r="O12" s="20"/>
      <c r="P12" s="20"/>
    </row>
    <row r="13" spans="1:17" x14ac:dyDescent="0.25">
      <c r="A13" s="20"/>
      <c r="B13" s="22"/>
      <c r="C13" s="22"/>
      <c r="D13" s="22"/>
      <c r="E13" s="22"/>
      <c r="F13" s="22"/>
      <c r="G13" s="22"/>
      <c r="H13" s="22"/>
      <c r="I13" s="20"/>
      <c r="J13" s="36"/>
      <c r="K13" s="36"/>
      <c r="L13" s="36"/>
      <c r="M13" s="36"/>
      <c r="N13" s="20"/>
      <c r="O13" s="20"/>
      <c r="P13" s="20"/>
    </row>
    <row r="14" spans="1:17" x14ac:dyDescent="0.25">
      <c r="A14" s="20"/>
      <c r="B14" s="22"/>
      <c r="C14" s="22"/>
      <c r="D14" s="22"/>
      <c r="E14" s="22"/>
      <c r="F14" s="22"/>
      <c r="G14" s="22"/>
      <c r="H14" s="22"/>
      <c r="I14" s="20"/>
      <c r="J14" s="36"/>
      <c r="K14" s="36"/>
      <c r="L14" s="36"/>
      <c r="M14" s="36"/>
      <c r="N14" s="20"/>
      <c r="O14" s="20"/>
      <c r="P14" s="20"/>
    </row>
    <row r="15" spans="1:17" x14ac:dyDescent="0.25">
      <c r="A15" s="20"/>
      <c r="B15" s="22"/>
      <c r="C15" s="22"/>
      <c r="D15" s="22"/>
      <c r="E15" s="22"/>
      <c r="F15" s="22"/>
      <c r="G15" s="22"/>
      <c r="H15" s="22"/>
      <c r="I15" s="20"/>
      <c r="J15" s="36"/>
      <c r="K15" s="36"/>
      <c r="L15" s="36"/>
      <c r="M15" s="36"/>
      <c r="N15" s="20"/>
      <c r="O15" s="20"/>
      <c r="P15" s="20"/>
    </row>
    <row r="16" spans="1:17"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topLeftCell="A2"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6</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t="s">
        <v>26</v>
      </c>
      <c r="D3" s="6"/>
      <c r="E3"/>
      <c r="F3" s="8" t="s">
        <v>8</v>
      </c>
      <c r="G3"/>
      <c r="H3"/>
      <c r="I3"/>
      <c r="J3"/>
      <c r="K3"/>
      <c r="L3"/>
      <c r="M3"/>
      <c r="N3"/>
      <c r="O3"/>
      <c r="P3"/>
      <c r="Q3"/>
      <c r="R3"/>
    </row>
    <row r="4" spans="1:18" ht="48" customHeight="1" x14ac:dyDescent="0.25">
      <c r="A4"/>
      <c r="B4" s="1"/>
      <c r="C4" s="1"/>
      <c r="D4" s="1"/>
      <c r="E4"/>
      <c r="F4" s="31" t="s">
        <v>35</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t="s">
        <v>74</v>
      </c>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600-000000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9"/>
  <sheetViews>
    <sheetView topLeftCell="A2" workbookViewId="0">
      <selection activeCell="B3" sqref="B3"/>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6</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c r="C3" s="6" t="s">
        <v>29</v>
      </c>
      <c r="D3" s="6" t="s">
        <v>26</v>
      </c>
      <c r="E3"/>
      <c r="F3" s="8" t="s">
        <v>9</v>
      </c>
      <c r="G3"/>
      <c r="H3"/>
      <c r="I3"/>
      <c r="J3"/>
      <c r="K3"/>
      <c r="L3"/>
      <c r="M3"/>
      <c r="N3"/>
      <c r="O3"/>
      <c r="P3"/>
      <c r="Q3"/>
      <c r="R3"/>
    </row>
    <row r="4" spans="1:18" ht="48" customHeight="1" x14ac:dyDescent="0.25">
      <c r="A4"/>
      <c r="B4" s="1"/>
      <c r="C4" s="1"/>
      <c r="D4" s="1"/>
      <c r="E4"/>
      <c r="F4" s="31" t="s">
        <v>36</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t="s">
        <v>75</v>
      </c>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7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9"/>
  <sheetViews>
    <sheetView topLeftCell="A15"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5" t="s">
        <v>57</v>
      </c>
      <c r="B1" s="35"/>
      <c r="C1" s="35"/>
      <c r="D1" s="1"/>
      <c r="E1"/>
      <c r="F1" s="7" t="s">
        <v>6</v>
      </c>
      <c r="G1"/>
      <c r="H1"/>
      <c r="I1"/>
      <c r="J1"/>
      <c r="K1"/>
      <c r="L1"/>
      <c r="M1"/>
      <c r="N1"/>
      <c r="O1"/>
      <c r="P1"/>
      <c r="Q1"/>
      <c r="R1"/>
    </row>
    <row r="2" spans="1:18" x14ac:dyDescent="0.25">
      <c r="A2"/>
      <c r="B2" s="1" t="s">
        <v>23</v>
      </c>
      <c r="C2" s="1" t="s">
        <v>24</v>
      </c>
      <c r="D2" s="1" t="s">
        <v>25</v>
      </c>
      <c r="E2"/>
      <c r="F2"/>
      <c r="G2"/>
      <c r="H2"/>
      <c r="I2"/>
      <c r="J2"/>
      <c r="K2"/>
      <c r="L2"/>
      <c r="M2"/>
      <c r="N2"/>
      <c r="O2"/>
      <c r="P2"/>
      <c r="Q2"/>
      <c r="R2"/>
    </row>
    <row r="3" spans="1:18" ht="18.75" x14ac:dyDescent="0.3">
      <c r="A3"/>
      <c r="B3" s="6" t="s">
        <v>29</v>
      </c>
      <c r="C3" s="6" t="s">
        <v>26</v>
      </c>
      <c r="D3" s="6"/>
      <c r="E3"/>
      <c r="F3" s="8" t="s">
        <v>10</v>
      </c>
      <c r="G3"/>
      <c r="H3"/>
      <c r="I3"/>
      <c r="J3"/>
      <c r="K3"/>
      <c r="L3"/>
      <c r="M3"/>
      <c r="N3"/>
      <c r="O3"/>
      <c r="P3"/>
      <c r="Q3"/>
      <c r="R3"/>
    </row>
    <row r="4" spans="1:18" ht="32.1" customHeight="1" x14ac:dyDescent="0.25">
      <c r="A4"/>
      <c r="B4" s="1"/>
      <c r="C4" s="1"/>
      <c r="D4" s="1"/>
      <c r="E4"/>
      <c r="F4" s="31" t="s">
        <v>37</v>
      </c>
      <c r="G4" s="31"/>
      <c r="H4" s="31"/>
      <c r="I4" s="31"/>
      <c r="J4" s="31"/>
      <c r="K4" s="31"/>
      <c r="L4" s="31"/>
      <c r="M4" s="31"/>
      <c r="N4" s="31"/>
      <c r="O4"/>
      <c r="P4"/>
      <c r="Q4"/>
      <c r="R4"/>
    </row>
    <row r="5" spans="1:18" x14ac:dyDescent="0.25">
      <c r="A5"/>
      <c r="B5" s="1"/>
      <c r="C5" s="1"/>
      <c r="D5" s="1"/>
      <c r="E5"/>
      <c r="F5"/>
      <c r="G5"/>
      <c r="H5"/>
      <c r="I5"/>
      <c r="J5"/>
      <c r="K5"/>
      <c r="L5"/>
      <c r="M5"/>
      <c r="N5"/>
      <c r="O5"/>
      <c r="P5"/>
      <c r="Q5"/>
      <c r="R5"/>
    </row>
    <row r="6" spans="1:18" ht="18.75" x14ac:dyDescent="0.3">
      <c r="A6" s="18"/>
      <c r="B6" s="19" t="s">
        <v>30</v>
      </c>
      <c r="C6" s="19"/>
      <c r="D6" s="19"/>
      <c r="E6" s="19"/>
      <c r="F6" s="19"/>
      <c r="G6" s="18"/>
      <c r="H6" s="18"/>
      <c r="I6" s="18"/>
      <c r="J6" s="18"/>
      <c r="K6" s="18"/>
      <c r="L6" s="18"/>
      <c r="M6" s="18"/>
      <c r="N6" s="18"/>
      <c r="O6" s="18"/>
      <c r="P6" s="18"/>
      <c r="Q6"/>
      <c r="R6"/>
    </row>
    <row r="7" spans="1:18" x14ac:dyDescent="0.25">
      <c r="A7" s="20"/>
      <c r="B7" s="21"/>
      <c r="C7" s="21"/>
      <c r="D7" s="21"/>
      <c r="E7" s="20"/>
      <c r="F7" s="20"/>
      <c r="G7" s="20"/>
      <c r="H7" s="20"/>
      <c r="I7" s="20"/>
      <c r="J7" s="20" t="s">
        <v>55</v>
      </c>
      <c r="K7" s="20"/>
      <c r="L7" s="20"/>
      <c r="M7" s="20"/>
      <c r="N7" s="20"/>
      <c r="O7" s="20"/>
      <c r="P7" s="20"/>
    </row>
    <row r="8" spans="1:18" x14ac:dyDescent="0.25">
      <c r="A8" s="20"/>
      <c r="B8" s="22"/>
      <c r="C8" s="22"/>
      <c r="D8" s="22"/>
      <c r="E8" s="22"/>
      <c r="F8" s="22"/>
      <c r="G8" s="22"/>
      <c r="H8" s="22"/>
      <c r="I8" s="20"/>
      <c r="J8" s="36" t="s">
        <v>76</v>
      </c>
      <c r="K8" s="36"/>
      <c r="L8" s="36"/>
      <c r="M8" s="36"/>
      <c r="N8" s="20"/>
      <c r="O8" s="20"/>
      <c r="P8" s="20"/>
    </row>
    <row r="9" spans="1:18" x14ac:dyDescent="0.25">
      <c r="A9" s="20"/>
      <c r="B9" s="22"/>
      <c r="C9" s="22"/>
      <c r="D9" s="22"/>
      <c r="E9" s="22"/>
      <c r="F9" s="22"/>
      <c r="G9" s="22"/>
      <c r="H9" s="22"/>
      <c r="I9" s="20"/>
      <c r="J9" s="36"/>
      <c r="K9" s="36"/>
      <c r="L9" s="36"/>
      <c r="M9" s="36"/>
      <c r="N9" s="20"/>
      <c r="O9" s="20"/>
      <c r="P9" s="20"/>
    </row>
    <row r="10" spans="1:18" x14ac:dyDescent="0.25">
      <c r="A10" s="20"/>
      <c r="B10" s="22"/>
      <c r="C10" s="22"/>
      <c r="D10" s="22"/>
      <c r="E10" s="22"/>
      <c r="F10" s="22"/>
      <c r="G10" s="22"/>
      <c r="H10" s="22"/>
      <c r="I10" s="20"/>
      <c r="J10" s="36"/>
      <c r="K10" s="36"/>
      <c r="L10" s="36"/>
      <c r="M10" s="36"/>
      <c r="N10" s="20"/>
      <c r="O10" s="20"/>
      <c r="P10" s="20"/>
    </row>
    <row r="11" spans="1:18" x14ac:dyDescent="0.25">
      <c r="A11" s="20"/>
      <c r="B11" s="22"/>
      <c r="C11" s="22"/>
      <c r="D11" s="22"/>
      <c r="E11" s="22"/>
      <c r="F11" s="22"/>
      <c r="G11" s="22"/>
      <c r="H11" s="22"/>
      <c r="I11" s="20"/>
      <c r="J11" s="36"/>
      <c r="K11" s="36"/>
      <c r="L11" s="36"/>
      <c r="M11" s="36"/>
      <c r="N11" s="20"/>
      <c r="O11" s="20"/>
      <c r="P11" s="20"/>
    </row>
    <row r="12" spans="1:18" x14ac:dyDescent="0.25">
      <c r="A12" s="20"/>
      <c r="B12" s="22"/>
      <c r="C12" s="22"/>
      <c r="D12" s="22"/>
      <c r="E12" s="22"/>
      <c r="F12" s="22"/>
      <c r="G12" s="22"/>
      <c r="H12" s="22"/>
      <c r="I12" s="20"/>
      <c r="J12" s="36"/>
      <c r="K12" s="36"/>
      <c r="L12" s="36"/>
      <c r="M12" s="36"/>
      <c r="N12" s="20"/>
      <c r="O12" s="20"/>
      <c r="P12" s="20"/>
    </row>
    <row r="13" spans="1:18" x14ac:dyDescent="0.25">
      <c r="A13" s="20"/>
      <c r="B13" s="22"/>
      <c r="C13" s="22"/>
      <c r="D13" s="22"/>
      <c r="E13" s="22"/>
      <c r="F13" s="22"/>
      <c r="G13" s="22"/>
      <c r="H13" s="22"/>
      <c r="I13" s="20"/>
      <c r="J13" s="36"/>
      <c r="K13" s="36"/>
      <c r="L13" s="36"/>
      <c r="M13" s="36"/>
      <c r="N13" s="20"/>
      <c r="O13" s="20"/>
      <c r="P13" s="20"/>
    </row>
    <row r="14" spans="1:18" x14ac:dyDescent="0.25">
      <c r="A14" s="20"/>
      <c r="B14" s="22"/>
      <c r="C14" s="22"/>
      <c r="D14" s="22"/>
      <c r="E14" s="22"/>
      <c r="F14" s="22"/>
      <c r="G14" s="22"/>
      <c r="H14" s="22"/>
      <c r="I14" s="20"/>
      <c r="J14" s="36"/>
      <c r="K14" s="36"/>
      <c r="L14" s="36"/>
      <c r="M14" s="36"/>
      <c r="N14" s="20"/>
      <c r="O14" s="20"/>
      <c r="P14" s="20"/>
    </row>
    <row r="15" spans="1:18" x14ac:dyDescent="0.25">
      <c r="A15" s="20"/>
      <c r="B15" s="22"/>
      <c r="C15" s="22"/>
      <c r="D15" s="22"/>
      <c r="E15" s="22"/>
      <c r="F15" s="22"/>
      <c r="G15" s="22"/>
      <c r="H15" s="22"/>
      <c r="I15" s="20"/>
      <c r="J15" s="36"/>
      <c r="K15" s="36"/>
      <c r="L15" s="36"/>
      <c r="M15" s="36"/>
      <c r="N15" s="20"/>
      <c r="O15" s="20"/>
      <c r="P15" s="20"/>
    </row>
    <row r="16" spans="1:18" x14ac:dyDescent="0.25">
      <c r="A16" s="20"/>
      <c r="B16" s="22"/>
      <c r="C16" s="22"/>
      <c r="D16" s="22"/>
      <c r="E16" s="22"/>
      <c r="F16" s="22"/>
      <c r="G16" s="22"/>
      <c r="H16" s="22"/>
      <c r="I16" s="20"/>
      <c r="J16" s="36"/>
      <c r="K16" s="36"/>
      <c r="L16" s="36"/>
      <c r="M16" s="36"/>
      <c r="N16" s="20"/>
      <c r="O16" s="20"/>
      <c r="P16" s="20"/>
    </row>
    <row r="17" spans="1:16" x14ac:dyDescent="0.25">
      <c r="A17" s="20"/>
      <c r="B17" s="22"/>
      <c r="C17" s="22"/>
      <c r="D17" s="22"/>
      <c r="E17" s="22"/>
      <c r="F17" s="22"/>
      <c r="G17" s="22"/>
      <c r="H17" s="22"/>
      <c r="I17" s="20"/>
      <c r="J17" s="36"/>
      <c r="K17" s="36"/>
      <c r="L17" s="36"/>
      <c r="M17" s="36"/>
      <c r="N17" s="20"/>
      <c r="O17" s="20"/>
      <c r="P17" s="20"/>
    </row>
    <row r="18" spans="1:16" x14ac:dyDescent="0.25">
      <c r="A18" s="20"/>
      <c r="B18" s="22"/>
      <c r="C18" s="22"/>
      <c r="D18" s="22"/>
      <c r="E18" s="22"/>
      <c r="F18" s="22"/>
      <c r="G18" s="22"/>
      <c r="H18" s="22"/>
      <c r="I18" s="20"/>
      <c r="J18" s="36"/>
      <c r="K18" s="36"/>
      <c r="L18" s="36"/>
      <c r="M18" s="36"/>
      <c r="N18" s="20"/>
      <c r="O18" s="20"/>
      <c r="P18" s="20"/>
    </row>
    <row r="19" spans="1:16" x14ac:dyDescent="0.25">
      <c r="A19" s="20"/>
      <c r="B19" s="22"/>
      <c r="C19" s="22"/>
      <c r="D19" s="22"/>
      <c r="E19" s="22"/>
      <c r="F19" s="22"/>
      <c r="G19" s="22"/>
      <c r="H19" s="22"/>
      <c r="I19" s="20"/>
      <c r="J19" s="36"/>
      <c r="K19" s="36"/>
      <c r="L19" s="36"/>
      <c r="M19" s="36"/>
      <c r="N19" s="20"/>
      <c r="O19" s="20"/>
      <c r="P19" s="20"/>
    </row>
    <row r="20" spans="1:16" x14ac:dyDescent="0.25">
      <c r="A20" s="20"/>
      <c r="B20" s="22"/>
      <c r="C20" s="22"/>
      <c r="D20" s="22"/>
      <c r="E20" s="22"/>
      <c r="F20" s="22"/>
      <c r="G20" s="22"/>
      <c r="H20" s="22"/>
      <c r="I20" s="20"/>
      <c r="J20" s="36"/>
      <c r="K20" s="36"/>
      <c r="L20" s="36"/>
      <c r="M20" s="36"/>
      <c r="N20" s="20"/>
      <c r="O20" s="20"/>
      <c r="P20" s="20"/>
    </row>
    <row r="21" spans="1:16" x14ac:dyDescent="0.25">
      <c r="A21" s="20"/>
      <c r="B21" s="22"/>
      <c r="C21" s="22"/>
      <c r="D21" s="22"/>
      <c r="E21" s="22"/>
      <c r="F21" s="22"/>
      <c r="G21" s="22"/>
      <c r="H21" s="22"/>
      <c r="I21" s="20"/>
      <c r="J21" s="36"/>
      <c r="K21" s="36"/>
      <c r="L21" s="36"/>
      <c r="M21" s="36"/>
      <c r="N21" s="20"/>
      <c r="O21" s="20"/>
      <c r="P21" s="20"/>
    </row>
    <row r="22" spans="1:16" x14ac:dyDescent="0.25">
      <c r="A22" s="20"/>
      <c r="B22" s="22"/>
      <c r="C22" s="22"/>
      <c r="D22" s="22"/>
      <c r="E22" s="22"/>
      <c r="F22" s="22"/>
      <c r="G22" s="22"/>
      <c r="H22" s="22"/>
      <c r="I22" s="20"/>
      <c r="J22" s="36"/>
      <c r="K22" s="36"/>
      <c r="L22" s="36"/>
      <c r="M22" s="36"/>
      <c r="N22" s="20"/>
      <c r="O22" s="20"/>
      <c r="P22" s="20"/>
    </row>
    <row r="23" spans="1:16" x14ac:dyDescent="0.25">
      <c r="A23" s="20"/>
      <c r="B23" s="22"/>
      <c r="C23" s="22"/>
      <c r="D23" s="22"/>
      <c r="E23" s="22"/>
      <c r="F23" s="22"/>
      <c r="G23" s="22"/>
      <c r="H23" s="22"/>
      <c r="I23" s="20"/>
      <c r="J23" s="36"/>
      <c r="K23" s="36"/>
      <c r="L23" s="36"/>
      <c r="M23" s="36"/>
      <c r="N23" s="20"/>
      <c r="O23" s="20"/>
      <c r="P23" s="20"/>
    </row>
    <row r="24" spans="1:16" x14ac:dyDescent="0.25">
      <c r="A24" s="20"/>
      <c r="B24" s="22"/>
      <c r="C24" s="22"/>
      <c r="D24" s="22"/>
      <c r="E24" s="22"/>
      <c r="F24" s="22"/>
      <c r="G24" s="22"/>
      <c r="H24" s="22"/>
      <c r="I24" s="20"/>
      <c r="J24" s="36"/>
      <c r="K24" s="36"/>
      <c r="L24" s="36"/>
      <c r="M24" s="36"/>
      <c r="N24" s="20"/>
      <c r="O24" s="20"/>
      <c r="P24" s="20"/>
    </row>
    <row r="25" spans="1:16" x14ac:dyDescent="0.25">
      <c r="A25" s="20"/>
      <c r="B25" s="22"/>
      <c r="C25" s="22"/>
      <c r="D25" s="22"/>
      <c r="E25" s="22"/>
      <c r="F25" s="22"/>
      <c r="G25" s="22"/>
      <c r="H25" s="22"/>
      <c r="I25" s="20"/>
      <c r="J25" s="36"/>
      <c r="K25" s="36"/>
      <c r="L25" s="36"/>
      <c r="M25" s="36"/>
      <c r="N25" s="20"/>
      <c r="O25" s="20"/>
      <c r="P25" s="20"/>
    </row>
    <row r="26" spans="1:16" x14ac:dyDescent="0.25">
      <c r="A26" s="20"/>
      <c r="B26" s="22"/>
      <c r="C26" s="22"/>
      <c r="D26" s="22"/>
      <c r="E26" s="22"/>
      <c r="F26" s="22"/>
      <c r="G26" s="22"/>
      <c r="H26" s="22"/>
      <c r="I26" s="20"/>
      <c r="J26" s="36"/>
      <c r="K26" s="36"/>
      <c r="L26" s="36"/>
      <c r="M26" s="36"/>
      <c r="N26" s="20"/>
      <c r="O26" s="20"/>
      <c r="P26" s="20"/>
    </row>
    <row r="27" spans="1:16" x14ac:dyDescent="0.25">
      <c r="A27" s="20"/>
      <c r="B27" s="22"/>
      <c r="C27" s="22"/>
      <c r="D27" s="22"/>
      <c r="E27" s="22"/>
      <c r="F27" s="22"/>
      <c r="G27" s="22"/>
      <c r="H27" s="22"/>
      <c r="I27" s="20"/>
      <c r="J27" s="36"/>
      <c r="K27" s="36"/>
      <c r="L27" s="36"/>
      <c r="M27" s="36"/>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800-000000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Síntese</vt:lpstr>
      <vt:lpstr>1.1</vt:lpstr>
      <vt:lpstr>1.2</vt:lpstr>
      <vt:lpstr>1.3</vt:lpstr>
      <vt:lpstr>1.4</vt:lpstr>
      <vt:lpstr>2.1</vt:lpstr>
      <vt:lpstr>2.2</vt:lpstr>
      <vt:lpstr>2.3</vt:lpstr>
      <vt:lpstr>2.4</vt:lpstr>
      <vt:lpstr>3.1</vt:lpstr>
      <vt:lpstr>3.2</vt:lpstr>
      <vt:lpstr>3.3</vt:lpstr>
      <vt:lpstr>4.1</vt:lpstr>
      <vt:lpstr>4.2</vt:lpstr>
      <vt:lpstr>5.1</vt:lpstr>
      <vt:lpstr>5.2</vt:lpstr>
      <vt:lpstr>5.3</vt:lpstr>
      <vt:lpstr>5.4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Celestiano Lima Santos (DAC)</cp:lastModifiedBy>
  <dcterms:created xsi:type="dcterms:W3CDTF">2019-09-06T11:16:57Z</dcterms:created>
  <dcterms:modified xsi:type="dcterms:W3CDTF">2026-02-03T12:32:05Z</dcterms:modified>
</cp:coreProperties>
</file>